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9230" windowHeight="11475" tabRatio="825" activeTab="0"/>
  </bookViews>
  <sheets>
    <sheet name="Дод. 1" sheetId="1" r:id="rId1"/>
    <sheet name="Дод. 2 т. 1" sheetId="2" r:id="rId2"/>
    <sheet name="Дод. 2 т. 2" sheetId="3" r:id="rId3"/>
    <sheet name="Дод. 3" sheetId="4" r:id="rId4"/>
    <sheet name="Дод. 4" sheetId="5" r:id="rId5"/>
    <sheet name="Дод. 5" sheetId="6" r:id="rId6"/>
    <sheet name="Дод. 6" sheetId="7" r:id="rId7"/>
    <sheet name="Дод. 7" sheetId="8" r:id="rId8"/>
    <sheet name="Дод. 8" sheetId="9" r:id="rId9"/>
    <sheet name="Дод. 9" sheetId="10" r:id="rId10"/>
    <sheet name="Дод. 10" sheetId="11" r:id="rId11"/>
    <sheet name="дод. 11" sheetId="12" r:id="rId12"/>
  </sheets>
  <definedNames>
    <definedName name="_xlnm.Print_Area" localSheetId="0">'Дод. 1'!$A$1:$F$54</definedName>
    <definedName name="_xlnm.Print_Area" localSheetId="10">'Дод. 10'!$A$1:$D$9</definedName>
    <definedName name="_xlnm.Print_Area" localSheetId="11">'дод. 11'!$A$1:$N$19</definedName>
    <definedName name="_xlnm.Print_Area" localSheetId="1">'Дод. 2 т. 1'!$A$1:$H$10</definedName>
    <definedName name="_xlnm.Print_Area" localSheetId="2">'Дод. 2 т. 2'!$A$1:$G$16</definedName>
    <definedName name="_xlnm.Print_Area" localSheetId="3">'Дод. 3'!$A$1:$G$76</definedName>
    <definedName name="_xlnm.Print_Area" localSheetId="5">'Дод. 5'!$A$1:$I$27</definedName>
    <definedName name="_xlnm.Print_Area" localSheetId="6">'Дод. 6'!$A$1:$G$45</definedName>
    <definedName name="_xlnm.Print_Area" localSheetId="7">'Дод. 7'!$A$1:$G$26</definedName>
    <definedName name="_xlnm.Print_Area" localSheetId="8">'Дод. 8'!$A$1:$I$20</definedName>
    <definedName name="_xlnm.Print_Area" localSheetId="9">'Дод. 9'!$A$1:$S$32</definedName>
  </definedNames>
  <calcPr fullCalcOnLoad="1"/>
</workbook>
</file>

<file path=xl/sharedStrings.xml><?xml version="1.0" encoding="utf-8"?>
<sst xmlns="http://schemas.openxmlformats.org/spreadsheetml/2006/main" count="755" uniqueCount="522">
  <si>
    <t>Додаток 6</t>
  </si>
  <si>
    <t>у тому числі за рахунок:</t>
  </si>
  <si>
    <t xml:space="preserve">затверджених </t>
  </si>
  <si>
    <t>виділених</t>
  </si>
  <si>
    <t>використаних</t>
  </si>
  <si>
    <t>малого підприємництва</t>
  </si>
  <si>
    <t>середнього підприємництва</t>
  </si>
  <si>
    <t>у тому числі:</t>
  </si>
  <si>
    <t>Додаток 8</t>
  </si>
  <si>
    <t>Адреса вільного нежилого приміщення</t>
  </si>
  <si>
    <t>Форма власності</t>
  </si>
  <si>
    <t>Загальна характеристика приміщення</t>
  </si>
  <si>
    <t>обробна промисловість</t>
  </si>
  <si>
    <t>будівництво</t>
  </si>
  <si>
    <t>фінансова діяльність</t>
  </si>
  <si>
    <t>операції з нерухомістю, здавання під найм та послуги юридичним особам</t>
  </si>
  <si>
    <t>освіта</t>
  </si>
  <si>
    <t>Додаток 9</t>
  </si>
  <si>
    <t>Електронна адреса</t>
  </si>
  <si>
    <t>Телефон (робочий, мобільний)</t>
  </si>
  <si>
    <t>Додаток 10</t>
  </si>
  <si>
    <t>Додаток 1</t>
  </si>
  <si>
    <t>Адреса</t>
  </si>
  <si>
    <t>ПІБ та посада керівника</t>
  </si>
  <si>
    <t>малих підприємств</t>
  </si>
  <si>
    <t>№ з/п</t>
  </si>
  <si>
    <t>Зміст заходу</t>
  </si>
  <si>
    <t>Термін виконання</t>
  </si>
  <si>
    <t>Стан виконання</t>
  </si>
  <si>
    <t>за І квартал</t>
  </si>
  <si>
    <t>за ІІІ квартал</t>
  </si>
  <si>
    <t>з початку року</t>
  </si>
  <si>
    <t>Всього</t>
  </si>
  <si>
    <t>№</t>
  </si>
  <si>
    <t>Номер телефону «гарячої лінії»</t>
  </si>
  <si>
    <t>ПІБ та посада відповідальної особи, робочий та мобільний телефони</t>
  </si>
  <si>
    <t>Питання, які порушені у зверненнях</t>
  </si>
  <si>
    <t>Результати розгляду звернень</t>
  </si>
  <si>
    <t>Висвітлення роботи «гарячої лінії» у ЗМІ</t>
  </si>
  <si>
    <t>Номер та дата розпорядчого документа, яким утворено  телефонну «гарячу лінію» для підприємців</t>
  </si>
  <si>
    <t>Кількість звернень</t>
  </si>
  <si>
    <t>Додаток 4</t>
  </si>
  <si>
    <t>З початку року</t>
  </si>
  <si>
    <t>Дата проведення</t>
  </si>
  <si>
    <t>Перелік розглянутих питань</t>
  </si>
  <si>
    <t>Прийняті рішення</t>
  </si>
  <si>
    <t>Результат виконання рішень</t>
  </si>
  <si>
    <t>Кількість засідань, одиниць</t>
  </si>
  <si>
    <t>Додаток 5</t>
  </si>
  <si>
    <t>№
з\п</t>
  </si>
  <si>
    <t>Номер та дата розпорядчого документа, яким затверджена Програма</t>
  </si>
  <si>
    <t>Назва Програми</t>
  </si>
  <si>
    <t>у т.ч. державний бюджет</t>
  </si>
  <si>
    <t>у т.ч. обласний бюджет</t>
  </si>
  <si>
    <t>у т.ч. місцевий бюджет</t>
  </si>
  <si>
    <t>у т.ч. кошти підприємств</t>
  </si>
  <si>
    <t>у т.ч. інші джерела (вказати які)</t>
  </si>
  <si>
    <t>% затвердженого фінансування до передбаченого</t>
  </si>
  <si>
    <t>% фінансування до затвердженого</t>
  </si>
  <si>
    <t>Види економічної діяльності</t>
  </si>
  <si>
    <t>Створено робочих місць за рахунок малого та середнього підприємництва, одиниць</t>
  </si>
  <si>
    <t>середніх підприємств</t>
  </si>
  <si>
    <t>фізичних осіб-підприємців</t>
  </si>
  <si>
    <t>У розрізі видів економічної діяльності</t>
  </si>
  <si>
    <t>сільське господарство, мисливство та лісове господарство</t>
  </si>
  <si>
    <t>рибне господарство</t>
  </si>
  <si>
    <t>добувна промисловість</t>
  </si>
  <si>
    <t>виробництво електроенергії, газу та води</t>
  </si>
  <si>
    <t>готелі й ресторани</t>
  </si>
  <si>
    <t>охорона здоров’я та соціальна допомога</t>
  </si>
  <si>
    <t>колективні, громадські та особисті послуги</t>
  </si>
  <si>
    <t>інші (послуги домашньої прислуги тощо)</t>
  </si>
  <si>
    <t>Додаток 7</t>
  </si>
  <si>
    <t>Показники</t>
  </si>
  <si>
    <t>1.</t>
  </si>
  <si>
    <t>2.</t>
  </si>
  <si>
    <t>в тому числі:</t>
  </si>
  <si>
    <t>3.</t>
  </si>
  <si>
    <t>4.</t>
  </si>
  <si>
    <t>5.</t>
  </si>
  <si>
    <t>6.</t>
  </si>
  <si>
    <t>7.</t>
  </si>
  <si>
    <t>8.</t>
  </si>
  <si>
    <t>11.</t>
  </si>
  <si>
    <t>12.</t>
  </si>
  <si>
    <t>13.</t>
  </si>
  <si>
    <t>14.</t>
  </si>
  <si>
    <t>15.</t>
  </si>
  <si>
    <t>16.</t>
  </si>
  <si>
    <t>Джерела</t>
  </si>
  <si>
    <t>за ІІ  квартал</t>
  </si>
  <si>
    <t>за ІV квартал</t>
  </si>
  <si>
    <t>За цільовим спрямуванням (окрема стаття бюджету) - стаття 0411 "Підтримка малого та середнього підприємництва" (вказати які конкретні заходи)</t>
  </si>
  <si>
    <t xml:space="preserve">За іншими статтями місцевого бюджету (вказати за якими статтями і на які заходи)   </t>
  </si>
  <si>
    <t xml:space="preserve">З інших джерел (вказати за якими статтями і на які заходи) </t>
  </si>
  <si>
    <t>Всього вартість програми</t>
  </si>
  <si>
    <t>Напрямок</t>
  </si>
  <si>
    <t>Обсяги, тис. грн</t>
  </si>
  <si>
    <t>І кв.</t>
  </si>
  <si>
    <t>ІІ кв.</t>
  </si>
  <si>
    <t>ІІІ кв.</t>
  </si>
  <si>
    <t>ІV кв.</t>
  </si>
  <si>
    <t>Фінансово-кредитна підтримка МСП, всього:</t>
  </si>
  <si>
    <t>- часткове відшкодування  з місцевих бюджетів відсоткових ставок за кредитами, залученими суб’єктами МСП для реалізації інвестиційних проектів</t>
  </si>
  <si>
    <t xml:space="preserve"> - мікрокредитування</t>
  </si>
  <si>
    <t xml:space="preserve"> - з них інноваційних бізнес-проектів</t>
  </si>
  <si>
    <t>Формування інфраструктури, поповнення статутного та оборотних фондів</t>
  </si>
  <si>
    <t>Видання посібників, довідників, методичних рекомендацій, буклетів</t>
  </si>
  <si>
    <t>Проведення форумів, конференцій, виставкових заходів</t>
  </si>
  <si>
    <t>Інші заходи: (Оприлюднення та висвітлення статей, сюжетів)</t>
  </si>
  <si>
    <t>Навчальні заходи (семінари, тренінги)*</t>
  </si>
  <si>
    <t xml:space="preserve">Назва </t>
  </si>
  <si>
    <t>назва територіальної одиниці</t>
  </si>
  <si>
    <t>Телефон, електрона адреса</t>
  </si>
  <si>
    <t>Джерела фінансування</t>
  </si>
  <si>
    <t xml:space="preserve">                                                                                                            </t>
  </si>
  <si>
    <t>Додаток 11</t>
  </si>
  <si>
    <t>І квартал</t>
  </si>
  <si>
    <t>ІІ квартал</t>
  </si>
  <si>
    <t>ІІІ квартал</t>
  </si>
  <si>
    <t xml:space="preserve">VІ квартал </t>
  </si>
  <si>
    <t>Назва посади</t>
  </si>
  <si>
    <t>ПІБ</t>
  </si>
  <si>
    <t>Передбачено в бюджеті,
 реквізити 
рішення / розпорядження
(вказати назву, дату та № )</t>
  </si>
  <si>
    <t xml:space="preserve">    - робочих груп з питань сприяння розвитку
      малого підприємництва</t>
  </si>
  <si>
    <t xml:space="preserve">    - місцевих галузевих рад підприємців</t>
  </si>
  <si>
    <t xml:space="preserve">    - рад підприємців</t>
  </si>
  <si>
    <t xml:space="preserve">    - координаційних рад з питань підприємництва</t>
  </si>
  <si>
    <t xml:space="preserve">    - вищої освіти</t>
  </si>
  <si>
    <t xml:space="preserve">    - загальної освіти </t>
  </si>
  <si>
    <t xml:space="preserve">    - професійної освіти</t>
  </si>
  <si>
    <t xml:space="preserve">    - запроваджено навчання основам та 
      практики підприємництва</t>
  </si>
  <si>
    <t xml:space="preserve">    - здійснюють перепідготовку і підвищення
      кваліфікації кадрів підприємництва</t>
  </si>
  <si>
    <t xml:space="preserve">    - середніх підприємств</t>
  </si>
  <si>
    <t xml:space="preserve">   - малих підприємств</t>
  </si>
  <si>
    <t xml:space="preserve">    - на середніх підприємствах</t>
  </si>
  <si>
    <t>I
квартал</t>
  </si>
  <si>
    <t>II
квартал</t>
  </si>
  <si>
    <t>III  
квартал</t>
  </si>
  <si>
    <t>IV 
квартал</t>
  </si>
  <si>
    <r>
      <t>Загальна площа, м</t>
    </r>
    <r>
      <rPr>
        <vertAlign val="superscript"/>
        <sz val="11"/>
        <rFont val="Times New Roman"/>
        <family val="1"/>
      </rPr>
      <t>2</t>
    </r>
  </si>
  <si>
    <t>у т.ч. інші джерела (Фонд загально - обов’язкового Державного соціального страхування України на випадок безробіття)</t>
  </si>
  <si>
    <t>у т.ч. інші джерела (Фонд загально - обов’язкового державного соціального страхування України на випадок безробіття)</t>
  </si>
  <si>
    <t>Кількість виїздів, здійснених пересувним консультаційним пунктом</t>
  </si>
  <si>
    <t>Перелік проблемних питань регіонального і державного рівня та шляхи їх вирішення</t>
  </si>
  <si>
    <t>4. Кредитні спілки</t>
  </si>
  <si>
    <t>8. Аудиторські фірми</t>
  </si>
  <si>
    <t>9. Банки</t>
  </si>
  <si>
    <t>10. Страхові компанії</t>
  </si>
  <si>
    <t>1. Бізнес-центри**</t>
  </si>
  <si>
    <t>2. Бізнес-інкубатори**</t>
  </si>
  <si>
    <t>5. Фонди підтримки підприємництва**</t>
  </si>
  <si>
    <t>7. Інформаційно-консультативні установи**</t>
  </si>
  <si>
    <t>Всього:</t>
  </si>
  <si>
    <t>транспорт і зв’язок</t>
  </si>
  <si>
    <t>Дата реєстрації (ддммрррр)</t>
  </si>
  <si>
    <t>Вид діяльності</t>
  </si>
  <si>
    <t>Додаток 2 Таблиця 1</t>
  </si>
  <si>
    <t>Додаток 2  Таблиця 2</t>
  </si>
  <si>
    <t>Додаток 3</t>
  </si>
  <si>
    <t>Кількість наданих консультацій</t>
  </si>
  <si>
    <t>Напрямки консультаційної допомоги</t>
  </si>
  <si>
    <t xml:space="preserve">    - на малих підприємствах (включаючи  
       мікропідприємства)</t>
  </si>
  <si>
    <t>1) бізнес-центри</t>
  </si>
  <si>
    <t>2) бізнес-інкубатори</t>
  </si>
  <si>
    <t>3) технопарки</t>
  </si>
  <si>
    <t>4) лізингові центри</t>
  </si>
  <si>
    <t>5) фонди підтримки підприємництва, всього:</t>
  </si>
  <si>
    <t>6) інвестиційні фонди і компанії</t>
  </si>
  <si>
    <t>7) інноваційні фонди і компанії</t>
  </si>
  <si>
    <t>8) інформаційно-консультативні установи</t>
  </si>
  <si>
    <t xml:space="preserve">                - створені за участю  УФПП</t>
  </si>
  <si>
    <t>об'єкти інфраструктури, створені за участю місцевих органів влади (вказати)</t>
  </si>
  <si>
    <t xml:space="preserve">      із них зареєстрованих на регіональному рівні</t>
  </si>
  <si>
    <t xml:space="preserve">    - іших консультативно-дорадчих органів
      з питань підприємництва</t>
  </si>
  <si>
    <t>* додаток заповнюється при умові, якщо заповнений пункт 1 додатку 2 таблиці 1</t>
  </si>
  <si>
    <r>
      <t xml:space="preserve">Сума </t>
    </r>
    <r>
      <rPr>
        <b/>
        <sz val="11"/>
        <rFont val="Times New Roman"/>
        <family val="1"/>
      </rPr>
      <t>фактично витрачених</t>
    </r>
    <r>
      <rPr>
        <sz val="11"/>
        <rFont val="Times New Roman"/>
        <family val="1"/>
      </rPr>
      <t xml:space="preserve"> коштів, тис. грн*</t>
    </r>
  </si>
  <si>
    <t>у І кварталі</t>
  </si>
  <si>
    <t>у ІІ  кварталі</t>
  </si>
  <si>
    <t>у ІІІ кварталі</t>
  </si>
  <si>
    <t>у ІV кварталі</t>
  </si>
  <si>
    <t>Таблиця 1</t>
  </si>
  <si>
    <t>Таблиця 2</t>
  </si>
  <si>
    <t>Таблиця 3</t>
  </si>
  <si>
    <r>
      <rPr>
        <b/>
        <sz val="11"/>
        <rFont val="Times New Roman"/>
        <family val="1"/>
      </rPr>
      <t xml:space="preserve">Фінансове забезпечення всієї Програми, </t>
    </r>
    <r>
      <rPr>
        <sz val="11"/>
        <rFont val="Times New Roman"/>
        <family val="1"/>
      </rPr>
      <t>тис. грн</t>
    </r>
  </si>
  <si>
    <t xml:space="preserve">Відшкодування відсотків за кредитами, залученими суб’єктами малого і середнього підприємництва для реалізації проектів, в рамках місцевої програми: </t>
  </si>
  <si>
    <t xml:space="preserve">               - комерційними банками</t>
  </si>
  <si>
    <r>
      <t xml:space="preserve">    - відсоток до загальної кількості замовлень, </t>
    </r>
    <r>
      <rPr>
        <b/>
        <sz val="11"/>
        <rFont val="Times New Roman"/>
        <family val="1"/>
      </rPr>
      <t>%</t>
    </r>
  </si>
  <si>
    <r>
      <t xml:space="preserve">Кількість суб'єктів малого і середнього підприємництва, </t>
    </r>
    <r>
      <rPr>
        <b/>
        <sz val="11"/>
        <rFont val="Times New Roman"/>
        <family val="1"/>
      </rPr>
      <t>одиниць</t>
    </r>
    <r>
      <rPr>
        <sz val="11"/>
        <rFont val="Times New Roman"/>
        <family val="1"/>
      </rPr>
      <t>:</t>
    </r>
  </si>
  <si>
    <r>
      <t xml:space="preserve">Чисельність зайнятих у секторі малого і середнього  підприємництва (включаючи фізичних осіб -підприємців), </t>
    </r>
    <r>
      <rPr>
        <b/>
        <sz val="11"/>
        <rFont val="Times New Roman"/>
        <family val="1"/>
      </rPr>
      <t>осіб</t>
    </r>
    <r>
      <rPr>
        <sz val="11"/>
        <rFont val="Times New Roman"/>
        <family val="1"/>
      </rPr>
      <t xml:space="preserve">: </t>
    </r>
  </si>
  <si>
    <r>
      <t xml:space="preserve">у т .ч. кількість діючих фермерських господарств, </t>
    </r>
    <r>
      <rPr>
        <b/>
        <sz val="11"/>
        <rFont val="Times New Roman"/>
        <family val="1"/>
      </rPr>
      <t xml:space="preserve">одиниць </t>
    </r>
    <r>
      <rPr>
        <sz val="11"/>
        <rFont val="Times New Roman"/>
        <family val="1"/>
      </rPr>
      <t xml:space="preserve">          </t>
    </r>
  </si>
  <si>
    <r>
      <t xml:space="preserve">Кількість об'єктів інфраструктури підтримки підприємництва, </t>
    </r>
    <r>
      <rPr>
        <b/>
        <sz val="11"/>
        <rFont val="Times New Roman"/>
        <family val="1"/>
      </rPr>
      <t>одиниць</t>
    </r>
    <r>
      <rPr>
        <sz val="11"/>
        <rFont val="Times New Roman"/>
        <family val="1"/>
      </rPr>
      <t>:</t>
    </r>
  </si>
  <si>
    <t xml:space="preserve">    - фізичних осіб - підприємців разом з найнятими 
       ними працівниками</t>
  </si>
  <si>
    <r>
      <t xml:space="preserve">    - обсяги відшкодування, </t>
    </r>
    <r>
      <rPr>
        <b/>
        <sz val="11"/>
        <rFont val="Times New Roman"/>
        <family val="1"/>
      </rPr>
      <t>тис. грн</t>
    </r>
  </si>
  <si>
    <r>
      <t xml:space="preserve">    - кількість суб'єктів МСП, які отримали часткове    
      відшкодування, </t>
    </r>
    <r>
      <rPr>
        <b/>
        <sz val="11"/>
        <rFont val="Times New Roman"/>
        <family val="1"/>
      </rPr>
      <t>осіб</t>
    </r>
  </si>
  <si>
    <r>
      <t>Фінансування в рамках  місцевої програми проектів суб’єктів малого і середнього підприємництва</t>
    </r>
    <r>
      <rPr>
        <b/>
        <sz val="11"/>
        <rFont val="Times New Roman"/>
        <family val="1"/>
      </rPr>
      <t xml:space="preserve"> / </t>
    </r>
    <r>
      <rPr>
        <sz val="11"/>
        <rFont val="Times New Roman"/>
        <family val="1"/>
      </rPr>
      <t>надання одноразової виплати по безробіттю для відкриття власної справи:</t>
    </r>
  </si>
  <si>
    <r>
      <t xml:space="preserve">     </t>
    </r>
    <r>
      <rPr>
        <b/>
        <sz val="11"/>
        <rFont val="Times New Roman"/>
        <family val="1"/>
      </rPr>
      <t>в т.ч.</t>
    </r>
    <r>
      <rPr>
        <sz val="11"/>
        <rFont val="Times New Roman"/>
        <family val="1"/>
      </rPr>
      <t xml:space="preserve"> мікропідприємств</t>
    </r>
  </si>
  <si>
    <r>
      <t xml:space="preserve">     </t>
    </r>
    <r>
      <rPr>
        <b/>
        <sz val="11"/>
        <rFont val="Times New Roman"/>
        <family val="1"/>
      </rPr>
      <t xml:space="preserve"> в т. ч.</t>
    </r>
    <r>
      <rPr>
        <sz val="11"/>
        <rFont val="Times New Roman"/>
        <family val="1"/>
      </rPr>
      <t xml:space="preserve"> - регіональні</t>
    </r>
  </si>
  <si>
    <r>
      <t>Кількість суб'єктів малого і середнього підприємництва, залучених до виконання робіт</t>
    </r>
    <r>
      <rPr>
        <b/>
        <sz val="11"/>
        <rFont val="Times New Roman"/>
        <family val="1"/>
      </rPr>
      <t xml:space="preserve"> / </t>
    </r>
    <r>
      <rPr>
        <sz val="11"/>
        <rFont val="Times New Roman"/>
        <family val="1"/>
      </rPr>
      <t xml:space="preserve">послуг за державні кошти, </t>
    </r>
    <r>
      <rPr>
        <b/>
        <sz val="11"/>
        <rFont val="Times New Roman"/>
        <family val="1"/>
      </rPr>
      <t>осіб</t>
    </r>
  </si>
  <si>
    <r>
      <t xml:space="preserve">    - загальні обсяги замовлень, </t>
    </r>
    <r>
      <rPr>
        <b/>
        <sz val="11"/>
        <rFont val="Times New Roman"/>
        <family val="1"/>
      </rPr>
      <t>тис. грн</t>
    </r>
    <r>
      <rPr>
        <sz val="11"/>
        <rFont val="Times New Roman"/>
        <family val="1"/>
      </rPr>
      <t>;</t>
    </r>
  </si>
  <si>
    <r>
      <t xml:space="preserve">    - кількість замовлень (договорів), </t>
    </r>
    <r>
      <rPr>
        <b/>
        <sz val="11"/>
        <rFont val="Times New Roman"/>
        <family val="1"/>
      </rPr>
      <t>одиниць</t>
    </r>
    <r>
      <rPr>
        <sz val="11"/>
        <rFont val="Times New Roman"/>
        <family val="1"/>
      </rPr>
      <t>;</t>
    </r>
  </si>
  <si>
    <r>
      <t xml:space="preserve">Кількість безробітних, які пройшли професійне навчання для самостійної зайнятості та подальшого працевлаштування </t>
    </r>
    <r>
      <rPr>
        <u val="single"/>
        <sz val="11"/>
        <rFont val="Times New Roman"/>
        <family val="1"/>
      </rPr>
      <t>за курсом</t>
    </r>
    <r>
      <rPr>
        <sz val="11"/>
        <rFont val="Times New Roman"/>
        <family val="1"/>
      </rPr>
      <t xml:space="preserve"> (вказати) та </t>
    </r>
    <r>
      <rPr>
        <u val="single"/>
        <sz val="11"/>
        <rFont val="Times New Roman"/>
        <family val="1"/>
      </rPr>
      <t>за професіями</t>
    </r>
    <r>
      <rPr>
        <sz val="11"/>
        <rFont val="Times New Roman"/>
        <family val="1"/>
      </rPr>
      <t xml:space="preserve"> (вказати), </t>
    </r>
    <r>
      <rPr>
        <b/>
        <sz val="11"/>
        <rFont val="Times New Roman"/>
        <family val="1"/>
      </rPr>
      <t>осіб</t>
    </r>
  </si>
  <si>
    <r>
      <rPr>
        <b/>
        <sz val="11"/>
        <rFont val="Times New Roman"/>
        <family val="1"/>
      </rPr>
      <t>1.1.</t>
    </r>
    <r>
      <rPr>
        <sz val="11"/>
        <rFont val="Times New Roman"/>
        <family val="1"/>
      </rPr>
      <t xml:space="preserve"> підприємств</t>
    </r>
  </si>
  <si>
    <r>
      <rPr>
        <b/>
        <sz val="11"/>
        <rFont val="Times New Roman"/>
        <family val="1"/>
      </rPr>
      <t>1.2.</t>
    </r>
    <r>
      <rPr>
        <sz val="11"/>
        <rFont val="Times New Roman"/>
        <family val="1"/>
      </rPr>
      <t xml:space="preserve"> фізичних осіб-підприємців</t>
    </r>
  </si>
  <si>
    <r>
      <t xml:space="preserve">    </t>
    </r>
    <r>
      <rPr>
        <b/>
        <sz val="11"/>
        <rFont val="Times New Roman"/>
        <family val="1"/>
      </rPr>
      <t>в т.ч.</t>
    </r>
    <r>
      <rPr>
        <sz val="11"/>
        <rFont val="Times New Roman"/>
        <family val="1"/>
      </rPr>
      <t xml:space="preserve"> - кредитними спілками</t>
    </r>
  </si>
  <si>
    <r>
      <t xml:space="preserve">Кількість громадських об'єднань суб'єктів підприємництва, </t>
    </r>
    <r>
      <rPr>
        <b/>
        <sz val="11"/>
        <rFont val="Times New Roman"/>
        <family val="1"/>
      </rPr>
      <t>одиниць:</t>
    </r>
  </si>
  <si>
    <r>
      <t xml:space="preserve"> - кількість суб'єктів МСП, які отримали виплати,  
   </t>
    </r>
    <r>
      <rPr>
        <b/>
        <sz val="11"/>
        <rFont val="Times New Roman"/>
        <family val="1"/>
      </rPr>
      <t>осіб</t>
    </r>
    <r>
      <rPr>
        <sz val="11"/>
        <rFont val="Times New Roman"/>
        <family val="1"/>
      </rPr>
      <t xml:space="preserve"> (кількість профінансованих проектів)</t>
    </r>
  </si>
  <si>
    <r>
      <t xml:space="preserve"> - загальна сума виплаченої допомоги, </t>
    </r>
    <r>
      <rPr>
        <b/>
        <sz val="11"/>
        <rFont val="Times New Roman"/>
        <family val="1"/>
      </rPr>
      <t>тис. грн</t>
    </r>
  </si>
  <si>
    <r>
      <t xml:space="preserve">    </t>
    </r>
    <r>
      <rPr>
        <b/>
        <sz val="11"/>
        <rFont val="Times New Roman"/>
        <family val="1"/>
      </rPr>
      <t>в т.ч.</t>
    </r>
    <r>
      <rPr>
        <sz val="11"/>
        <rFont val="Times New Roman"/>
        <family val="1"/>
      </rPr>
      <t xml:space="preserve"> фермерським господарствам,</t>
    </r>
    <r>
      <rPr>
        <b/>
        <sz val="11"/>
        <rFont val="Times New Roman"/>
        <family val="1"/>
      </rPr>
      <t xml:space="preserve"> осіб</t>
    </r>
  </si>
  <si>
    <t xml:space="preserve"> - усі поля обов'язкові для заповнення;
 - якщо по окремому показнику інформація не зазначається, то потрібно це позначати знаками "0" або "-".</t>
  </si>
  <si>
    <t>** тільки для райдержадміністрацій</t>
  </si>
  <si>
    <t>Інформація про діяльність у 2017 році виїзних консультаційних пунктів у сільській місцевості**</t>
  </si>
  <si>
    <t>2. Технопарки**</t>
  </si>
  <si>
    <t>3. Лізингові центри**</t>
  </si>
  <si>
    <t>11. Громадські об'єднання суб'єктів підприємництва (союзи, спілки, профспілки, асоціації тощо)***</t>
  </si>
  <si>
    <t>12. Консультативно-дорадчі органи****</t>
  </si>
  <si>
    <t>6. Інвестиційні фонди та компанії**</t>
  </si>
  <si>
    <t>6. Інноваційні фонди та компанії**</t>
  </si>
  <si>
    <r>
      <t xml:space="preserve">Створено всього робочих місць, </t>
    </r>
    <r>
      <rPr>
        <b/>
        <sz val="11"/>
        <color indexed="8"/>
        <rFont val="Times New Roman"/>
        <family val="1"/>
      </rPr>
      <t>одиниць</t>
    </r>
  </si>
  <si>
    <t>оптова та роздрібна торгівля; торгівля транспортними засобами; послуги з ремонту</t>
  </si>
  <si>
    <t>банки</t>
  </si>
  <si>
    <t>інші</t>
  </si>
  <si>
    <r>
      <t xml:space="preserve">Кількість суб'єктів МСП, які отримали часткове відшкодування 
з місцевого бюджету відсоткових ставок за кредитами, залученими для реалізації проектів, </t>
    </r>
    <r>
      <rPr>
        <b/>
        <sz val="11"/>
        <rFont val="Times New Roman"/>
        <family val="1"/>
      </rPr>
      <t>осіб</t>
    </r>
    <r>
      <rPr>
        <sz val="11"/>
        <rFont val="Times New Roman"/>
        <family val="1"/>
      </rPr>
      <t>***</t>
    </r>
  </si>
  <si>
    <r>
      <t xml:space="preserve">Загальна сума кредитів залучених суб’єктами МСП 
для реалізації проектів, за якими видано з місцевого бюджету часткове відшкодування  відсоткових ставок, </t>
    </r>
    <r>
      <rPr>
        <b/>
        <sz val="11"/>
        <rFont val="Times New Roman"/>
        <family val="1"/>
      </rPr>
      <t>тис. грн</t>
    </r>
    <r>
      <rPr>
        <sz val="11"/>
        <rFont val="Times New Roman"/>
        <family val="1"/>
      </rPr>
      <t>**</t>
    </r>
  </si>
  <si>
    <r>
      <rPr>
        <b/>
        <sz val="11"/>
        <rFont val="Times New Roman"/>
        <family val="1"/>
      </rPr>
      <t>Нормативно-правовий акт (дата, №)</t>
    </r>
    <r>
      <rPr>
        <sz val="11"/>
        <rFont val="Times New Roman"/>
        <family val="1"/>
      </rPr>
      <t>, яким затверджено Порядок часткового відшкодування з місцевого бюджету відсоткових ставок за кредитами, залученими суб’єктами МСП для реалізації проектів</t>
    </r>
  </si>
  <si>
    <r>
      <t xml:space="preserve">Назва структури, яка надає інформацію про вільні приміщення, її </t>
    </r>
    <r>
      <rPr>
        <b/>
        <sz val="11"/>
        <rFont val="Times New Roman"/>
        <family val="1"/>
      </rPr>
      <t xml:space="preserve">контактні дані </t>
    </r>
    <r>
      <rPr>
        <sz val="11"/>
        <rFont val="Times New Roman"/>
        <family val="1"/>
      </rPr>
      <t>(телефон, електронна адреса)</t>
    </r>
  </si>
  <si>
    <t>Назва району (селища, села) /  міста</t>
  </si>
  <si>
    <r>
      <t xml:space="preserve">Кількість переданих </t>
    </r>
    <r>
      <rPr>
        <b/>
        <u val="single"/>
        <sz val="11"/>
        <color indexed="8"/>
        <rFont val="Times New Roman"/>
        <family val="1"/>
      </rPr>
      <t>у власність</t>
    </r>
    <r>
      <rPr>
        <b/>
        <sz val="11"/>
        <color indexed="8"/>
        <rFont val="Times New Roman"/>
        <family val="1"/>
      </rPr>
      <t xml:space="preserve"> вільних нежилих приміщень державної та комунальної власності у використання суб’єктам господарювання </t>
    </r>
  </si>
  <si>
    <t>кількість,
 одиниць</t>
  </si>
  <si>
    <t>площа, м²</t>
  </si>
  <si>
    <t>в оренду</t>
  </si>
  <si>
    <t>у власність</t>
  </si>
  <si>
    <t>ІV квартал</t>
  </si>
  <si>
    <t>передано приміщень:</t>
  </si>
  <si>
    <t>За 2017 рік</t>
  </si>
  <si>
    <t>передано приміщень в оренду та у власність всього:</t>
  </si>
  <si>
    <t>площа, 
м²</t>
  </si>
  <si>
    <r>
      <t xml:space="preserve">Обсяги коштів на часткове відшкодування,
 </t>
    </r>
    <r>
      <rPr>
        <b/>
        <sz val="11"/>
        <rFont val="Times New Roman"/>
        <family val="1"/>
      </rPr>
      <t>тис. грн</t>
    </r>
  </si>
  <si>
    <t>у I кварталі:</t>
  </si>
  <si>
    <t>у II кварталі:</t>
  </si>
  <si>
    <t>у III кварталі:</t>
  </si>
  <si>
    <t>у IV кварталі:</t>
  </si>
  <si>
    <t>з початку року:</t>
  </si>
  <si>
    <t xml:space="preserve">Кількість  вільних нежилих приміщень державної та комунальної власності, переданих у використання суб’єктам господарювання </t>
  </si>
  <si>
    <r>
      <t>Сума</t>
    </r>
    <r>
      <rPr>
        <b/>
        <sz val="11"/>
        <rFont val="Times New Roman"/>
        <family val="1"/>
      </rPr>
      <t xml:space="preserve"> витрачених</t>
    </r>
    <r>
      <rPr>
        <sz val="11"/>
        <rFont val="Times New Roman"/>
        <family val="1"/>
      </rPr>
      <t xml:space="preserve"> коштів у</t>
    </r>
    <r>
      <rPr>
        <u val="single"/>
        <sz val="11"/>
        <rFont val="Times New Roman"/>
        <family val="1"/>
      </rPr>
      <t xml:space="preserve"> 2017 році </t>
    </r>
    <r>
      <rPr>
        <sz val="11"/>
        <rFont val="Times New Roman"/>
        <family val="1"/>
      </rPr>
      <t>з розбивкою по джерелах фінансуванння, тис. грн*</t>
    </r>
  </si>
  <si>
    <r>
      <t>Сума</t>
    </r>
    <r>
      <rPr>
        <b/>
        <sz val="11"/>
        <rFont val="Times New Roman"/>
        <family val="1"/>
      </rPr>
      <t xml:space="preserve"> витрачених</t>
    </r>
    <r>
      <rPr>
        <sz val="11"/>
        <rFont val="Times New Roman"/>
        <family val="1"/>
      </rPr>
      <t xml:space="preserve"> коштів </t>
    </r>
    <r>
      <rPr>
        <u val="single"/>
        <sz val="11"/>
        <rFont val="Times New Roman"/>
        <family val="1"/>
      </rPr>
      <t xml:space="preserve">у звітному кварталі </t>
    </r>
    <r>
      <rPr>
        <sz val="11"/>
        <rFont val="Times New Roman"/>
        <family val="1"/>
      </rPr>
      <t>2017 року з розбивкою по джерелах фінансуванння, тис. грн</t>
    </r>
  </si>
  <si>
    <t>* сума витрачених коштів не повинна перевищувати суму затверджених коштів</t>
  </si>
  <si>
    <r>
      <rPr>
        <b/>
        <sz val="11"/>
        <rFont val="Times New Roman"/>
        <family val="1"/>
      </rPr>
      <t>Передбачено</t>
    </r>
    <r>
      <rPr>
        <sz val="11"/>
        <rFont val="Times New Roman"/>
        <family val="1"/>
      </rPr>
      <t xml:space="preserve"> фінансування</t>
    </r>
    <r>
      <rPr>
        <u val="single"/>
        <sz val="11"/>
        <rFont val="Times New Roman"/>
        <family val="1"/>
      </rPr>
      <t xml:space="preserve"> на 2017 рік</t>
    </r>
    <r>
      <rPr>
        <sz val="11"/>
        <rFont val="Times New Roman"/>
        <family val="1"/>
      </rPr>
      <t xml:space="preserve"> згідно з Програмою, тис. грн</t>
    </r>
  </si>
  <si>
    <r>
      <rPr>
        <b/>
        <sz val="11"/>
        <rFont val="Times New Roman"/>
        <family val="1"/>
      </rPr>
      <t>Затверджено</t>
    </r>
    <r>
      <rPr>
        <sz val="11"/>
        <rFont val="Times New Roman"/>
        <family val="1"/>
      </rPr>
      <t xml:space="preserve"> фінансування </t>
    </r>
    <r>
      <rPr>
        <u val="single"/>
        <sz val="11"/>
        <rFont val="Times New Roman"/>
        <family val="1"/>
      </rPr>
      <t>на 2017 рік</t>
    </r>
    <r>
      <rPr>
        <sz val="11"/>
        <rFont val="Times New Roman"/>
        <family val="1"/>
      </rPr>
      <t xml:space="preserve"> за джерелами фінансування, тис. грн*</t>
    </r>
  </si>
  <si>
    <t>** сума витрачених у звітному кварталі коштів повинна дорівнювати сумі фактично витрачених коштів у звітному кварталі, яка вказана в додатку 1 та додатку 2 таблиці 1</t>
  </si>
  <si>
    <t>* сума витрачених у звітному кварталі коштів повинна дорівнювати сумі фактично витрачених коштів у звітному кварталі, яка вказана в додатку 1 та додатку 11 таблиці 3</t>
  </si>
  <si>
    <r>
      <t xml:space="preserve">* необхідно вказувати тільки </t>
    </r>
    <r>
      <rPr>
        <b/>
        <sz val="11"/>
        <rFont val="Times New Roman"/>
        <family val="1"/>
      </rPr>
      <t>діючі</t>
    </r>
    <r>
      <rPr>
        <sz val="11"/>
        <rFont val="Times New Roman"/>
        <family val="1"/>
      </rPr>
      <t xml:space="preserve"> суб'єкти господарювання</t>
    </r>
  </si>
  <si>
    <r>
      <rPr>
        <b/>
        <sz val="11"/>
        <rFont val="Times New Roman"/>
        <family val="1"/>
      </rPr>
      <t>3.1.</t>
    </r>
    <r>
      <rPr>
        <sz val="11"/>
        <rFont val="Times New Roman"/>
        <family val="1"/>
      </rPr>
      <t xml:space="preserve"> Обсяг реалізованої продукції (робіт, послуг) малими та середніми підприємництвами, </t>
    </r>
    <r>
      <rPr>
        <b/>
        <sz val="11"/>
        <rFont val="Times New Roman"/>
        <family val="1"/>
      </rPr>
      <t>тис. грн</t>
    </r>
  </si>
  <si>
    <r>
      <rPr>
        <b/>
        <sz val="11"/>
        <rFont val="Times New Roman"/>
        <family val="1"/>
      </rPr>
      <t xml:space="preserve">3.2. </t>
    </r>
    <r>
      <rPr>
        <sz val="11"/>
        <rFont val="Times New Roman"/>
        <family val="1"/>
      </rPr>
      <t xml:space="preserve">Частка обсягу реалізованої продукції (робіт, послуг) малих та середніх підприємництв, </t>
    </r>
    <r>
      <rPr>
        <b/>
        <sz val="11"/>
        <rFont val="Times New Roman"/>
        <family val="1"/>
      </rPr>
      <t>%</t>
    </r>
  </si>
  <si>
    <r>
      <rPr>
        <b/>
        <sz val="11"/>
        <rFont val="Times New Roman"/>
        <family val="1"/>
      </rPr>
      <t xml:space="preserve">4.1. </t>
    </r>
    <r>
      <rPr>
        <sz val="11"/>
        <rFont val="Times New Roman"/>
        <family val="1"/>
      </rPr>
      <t xml:space="preserve">Надходження від суб'єктів малого та середнього підприємництва до бюджетів усіх рівнів, </t>
    </r>
    <r>
      <rPr>
        <b/>
        <sz val="11"/>
        <rFont val="Times New Roman"/>
        <family val="1"/>
      </rPr>
      <t>тис. грн</t>
    </r>
  </si>
  <si>
    <r>
      <rPr>
        <b/>
        <sz val="11"/>
        <rFont val="Times New Roman"/>
        <family val="1"/>
      </rPr>
      <t xml:space="preserve">4.2. </t>
    </r>
    <r>
      <rPr>
        <sz val="11"/>
        <rFont val="Times New Roman"/>
        <family val="1"/>
      </rPr>
      <t xml:space="preserve">Частка надходжень від суб'єктів малого та середнього підприємництва до бюджетів усіх рівнів, </t>
    </r>
    <r>
      <rPr>
        <b/>
        <sz val="11"/>
        <rFont val="Times New Roman"/>
        <family val="1"/>
      </rPr>
      <t>%</t>
    </r>
  </si>
  <si>
    <r>
      <rPr>
        <b/>
        <sz val="11"/>
        <rFont val="Times New Roman"/>
        <family val="1"/>
      </rPr>
      <t>5.1.</t>
    </r>
    <r>
      <rPr>
        <sz val="11"/>
        <rFont val="Times New Roman"/>
        <family val="1"/>
      </rPr>
      <t xml:space="preserve"> Кількість зареєстрованих фермерських господарств, </t>
    </r>
    <r>
      <rPr>
        <b/>
        <sz val="11"/>
        <rFont val="Times New Roman"/>
        <family val="1"/>
      </rPr>
      <t>одиниць</t>
    </r>
  </si>
  <si>
    <r>
      <rPr>
        <b/>
        <sz val="11"/>
        <rFont val="Times New Roman"/>
        <family val="1"/>
      </rPr>
      <t>5.2.</t>
    </r>
    <r>
      <rPr>
        <sz val="11"/>
        <rFont val="Times New Roman"/>
        <family val="1"/>
      </rPr>
      <t xml:space="preserve"> Площа земельних ділянок, що використовуються фермерськими господарствами, </t>
    </r>
    <r>
      <rPr>
        <b/>
        <sz val="11"/>
        <rFont val="Times New Roman"/>
        <family val="1"/>
      </rPr>
      <t>га</t>
    </r>
  </si>
  <si>
    <r>
      <rPr>
        <b/>
        <sz val="11"/>
        <rFont val="Times New Roman"/>
        <family val="1"/>
      </rPr>
      <t>6.1.</t>
    </r>
    <r>
      <rPr>
        <sz val="11"/>
        <rFont val="Times New Roman"/>
        <family val="1"/>
      </rPr>
      <t xml:space="preserve"> Кількість навчальних закладів освіти, всього </t>
    </r>
    <r>
      <rPr>
        <b/>
        <sz val="11"/>
        <rFont val="Times New Roman"/>
        <family val="1"/>
      </rPr>
      <t>одиниць</t>
    </r>
    <r>
      <rPr>
        <sz val="11"/>
        <rFont val="Times New Roman"/>
        <family val="1"/>
      </rPr>
      <t>, у тому числі:</t>
    </r>
  </si>
  <si>
    <r>
      <rPr>
        <b/>
        <sz val="11"/>
        <rFont val="Times New Roman"/>
        <family val="1"/>
      </rPr>
      <t>6.2.</t>
    </r>
    <r>
      <rPr>
        <sz val="11"/>
        <rFont val="Times New Roman"/>
        <family val="1"/>
      </rPr>
      <t xml:space="preserve"> Кількість навчальних закладів (у т. ч.: загальної, професійної, вищої освіти), </t>
    </r>
    <r>
      <rPr>
        <b/>
        <sz val="11"/>
        <rFont val="Times New Roman"/>
        <family val="1"/>
      </rPr>
      <t>одиниць</t>
    </r>
    <r>
      <rPr>
        <sz val="11"/>
        <rFont val="Times New Roman"/>
        <family val="1"/>
      </rPr>
      <t xml:space="preserve">, в яких: </t>
    </r>
  </si>
  <si>
    <t>9.                         </t>
  </si>
  <si>
    <r>
      <rPr>
        <b/>
        <sz val="11"/>
        <rFont val="Times New Roman"/>
        <family val="1"/>
      </rPr>
      <t>9.1.</t>
    </r>
    <r>
      <rPr>
        <sz val="11"/>
        <rFont val="Times New Roman"/>
        <family val="1"/>
      </rPr>
      <t xml:space="preserve"> Кількість створених консультативно-дорадчих органів на місцевому рівні, </t>
    </r>
    <r>
      <rPr>
        <b/>
        <sz val="11"/>
        <rFont val="Times New Roman"/>
        <family val="1"/>
      </rPr>
      <t>одиниць</t>
    </r>
    <r>
      <rPr>
        <sz val="11"/>
        <rFont val="Times New Roman"/>
        <family val="1"/>
      </rPr>
      <t>:</t>
    </r>
  </si>
  <si>
    <r>
      <rPr>
        <b/>
        <sz val="11"/>
        <rFont val="Times New Roman"/>
        <family val="1"/>
      </rPr>
      <t xml:space="preserve">9.2. </t>
    </r>
    <r>
      <rPr>
        <sz val="11"/>
        <rFont val="Times New Roman"/>
        <family val="1"/>
      </rPr>
      <t xml:space="preserve">Кількість проведених засідань консультативно-дорадчих органів, </t>
    </r>
    <r>
      <rPr>
        <b/>
        <sz val="11"/>
        <rFont val="Times New Roman"/>
        <family val="1"/>
      </rPr>
      <t>одиниць</t>
    </r>
    <r>
      <rPr>
        <sz val="11"/>
        <rFont val="Times New Roman"/>
        <family val="1"/>
      </rPr>
      <t>:</t>
    </r>
  </si>
  <si>
    <t>10.</t>
  </si>
  <si>
    <r>
      <rPr>
        <b/>
        <sz val="11"/>
        <rFont val="Times New Roman"/>
        <family val="1"/>
      </rPr>
      <t>12.1.</t>
    </r>
    <r>
      <rPr>
        <sz val="11"/>
        <rFont val="Times New Roman"/>
        <family val="1"/>
      </rPr>
      <t xml:space="preserve"> Загальна сума кредитів, наданих в рамках  місцевої програми, </t>
    </r>
    <r>
      <rPr>
        <b/>
        <sz val="11"/>
        <rFont val="Times New Roman"/>
        <family val="1"/>
      </rPr>
      <t xml:space="preserve">тис. грн: </t>
    </r>
    <r>
      <rPr>
        <sz val="11"/>
        <rFont val="Times New Roman"/>
        <family val="1"/>
      </rPr>
      <t xml:space="preserve"> </t>
    </r>
  </si>
  <si>
    <r>
      <rPr>
        <b/>
        <sz val="11"/>
        <rFont val="Times New Roman"/>
        <family val="1"/>
      </rPr>
      <t>12.2.</t>
    </r>
    <r>
      <rPr>
        <sz val="11"/>
        <rFont val="Times New Roman"/>
        <family val="1"/>
      </rPr>
      <t xml:space="preserve"> Кількість суб'єктів МСП, яким надано кредити в рамках місцевої програми,</t>
    </r>
    <r>
      <rPr>
        <b/>
        <sz val="11"/>
        <rFont val="Times New Roman"/>
        <family val="1"/>
      </rPr>
      <t xml:space="preserve"> осіб</t>
    </r>
  </si>
  <si>
    <r>
      <rPr>
        <b/>
        <sz val="11"/>
        <rFont val="Times New Roman"/>
        <family val="1"/>
      </rPr>
      <t xml:space="preserve">15.1. </t>
    </r>
    <r>
      <rPr>
        <sz val="11"/>
        <rFont val="Times New Roman"/>
        <family val="1"/>
      </rPr>
      <t xml:space="preserve">Кількість проведених в рамках Програми навчальних семінарів, тренінгів, </t>
    </r>
    <r>
      <rPr>
        <b/>
        <sz val="11"/>
        <rFont val="Times New Roman"/>
        <family val="1"/>
      </rPr>
      <t>одиниць</t>
    </r>
  </si>
  <si>
    <r>
      <rPr>
        <b/>
        <sz val="11"/>
        <rFont val="Times New Roman"/>
        <family val="1"/>
      </rPr>
      <t>15.2.</t>
    </r>
    <r>
      <rPr>
        <sz val="11"/>
        <rFont val="Times New Roman"/>
        <family val="1"/>
      </rPr>
      <t xml:space="preserve"> Кількість учасників семінарів, тренінгів, проведених у рамках Програми, </t>
    </r>
    <r>
      <rPr>
        <b/>
        <sz val="11"/>
        <rFont val="Times New Roman"/>
        <family val="1"/>
      </rPr>
      <t>осіб</t>
    </r>
  </si>
  <si>
    <r>
      <rPr>
        <b/>
        <sz val="11"/>
        <rFont val="Times New Roman"/>
        <family val="1"/>
      </rPr>
      <t>16.1.</t>
    </r>
    <r>
      <rPr>
        <sz val="11"/>
        <rFont val="Times New Roman"/>
        <family val="1"/>
      </rPr>
      <t xml:space="preserve"> Кількість проведених в рамках Програми форумів, круглих столів, конференцій, </t>
    </r>
    <r>
      <rPr>
        <b/>
        <sz val="11"/>
        <rFont val="Times New Roman"/>
        <family val="1"/>
      </rPr>
      <t>одиниць</t>
    </r>
  </si>
  <si>
    <r>
      <rPr>
        <b/>
        <sz val="11"/>
        <rFont val="Times New Roman"/>
        <family val="1"/>
      </rPr>
      <t>16.2.</t>
    </r>
    <r>
      <rPr>
        <sz val="11"/>
        <rFont val="Times New Roman"/>
        <family val="1"/>
      </rPr>
      <t xml:space="preserve"> Кількість учасників форумів, круглих столів, конференцій, </t>
    </r>
    <r>
      <rPr>
        <b/>
        <sz val="11"/>
        <rFont val="Times New Roman"/>
        <family val="1"/>
      </rPr>
      <t>осіб</t>
    </r>
  </si>
  <si>
    <t>* діяльність консультативно-дорадчих органів, які вказані в пункті 9 додатку 3</t>
  </si>
  <si>
    <t>** кількість об'єктів інфраструктури підтримки підприємництва повинна дорівнювати їх кількості, вказаної в пункті 7 додатку 3</t>
  </si>
  <si>
    <t>*** кількість громадських об'єднань суб'єктів підприємництва повинна дорівнювати їх кількості, вказаної в пункті 8 додатку 3</t>
  </si>
  <si>
    <t>*** кількість консультативно-дорадчих органів повинна дорівнювати їх кількості, вказаної в пункті 9 додатку 3</t>
  </si>
  <si>
    <t>* додаток заповнюється при умові, якщо заповнено пункт 10 додатку 3</t>
  </si>
  <si>
    <t>** загальна сума кредитів повинна дорівнювати сумі в пункті 10 додатку 3</t>
  </si>
  <si>
    <t>*** кількість суб'єктів МСП повинна дорівнювати їх кількості, вказаної в пункті 10 додатку 3</t>
  </si>
  <si>
    <t>Інформація про обсяги коштів, які затверджені, виділені та використані у 2017 році з міського / районного бюджету на часткове відшкодування відсоткових ставок за кредитами, 
залученими суб'єктами МСП на реалізацію проектів*</t>
  </si>
  <si>
    <t>Програма розвитку та підтримки малого та середнього підприємництва в Кремінському районі на 2016-2017 роки . Рішення сесії від 24.12.2015 року №3/3</t>
  </si>
  <si>
    <t>Кремінський районний центр зайнятості (одноразова допомога по безробіттю для організації підприємницької діяльності)</t>
  </si>
  <si>
    <t>Розпорядження голови райдержадміністраціївід 01.10.2009 № 657 "Про організацію телефонної "гарячої лінії" для підприємців"</t>
  </si>
  <si>
    <t>3-18-78</t>
  </si>
  <si>
    <t>Улибіна Т.М. - начальник управління економічного розвитку і торгівлі, телефони: 3-18-78, 0506271417;  Борщук Ю.Г. - начальник відділу підприємництва і торгівлі, телефони:    3-18-78; 0990177757</t>
  </si>
  <si>
    <t xml:space="preserve"> - щодо участі у проектах, Програмах розвитку, написання бізнес-планів;           - щодо ліцензування певних видів  підприємницької діяльності ;        - щодо застосування РРО;                   - щодо застосування мінімальних роздрібних цін на алкогольні напої </t>
  </si>
  <si>
    <t>Інформування та надання консультацій з проводу участі у Програмах розвитку, написання бізнес планів, започаткування власної справи, надання роз"янень рідприємців щодо застосування граничних розмірів торгівельних надбавок  на окремі види продовольчих товарів</t>
  </si>
  <si>
    <t>Інформацію було розміщено на офіційному сайті райдержадміністрації та в районній газеті "Кремінщина"</t>
  </si>
  <si>
    <t>Функціонування «гарячої лінії» для підприємців у 2017 році у Кремінському районі районі</t>
  </si>
  <si>
    <t>Результати діяльності консультативно-дорадчих органів у 2017 році у Кремінському районі</t>
  </si>
  <si>
    <t>Рада промисловців та підприємців Кремінського району</t>
  </si>
  <si>
    <t>Направити запит до головного управління ДФС у Луганській області щодо надання роз'яснень; Підготувати запит до начальника Департаменту охорони здоров'я Луганської обласної військо-цивільної адміністрації щодо надання роз'яснень аптечним пунктам стосовно порядку відшкодування вартості ліків, отриману відповідь довести до відома зацікавлених.</t>
  </si>
  <si>
    <t>Питання які гостро стали перед підприємцями було взято на контроль райдержададміністрації. Управлінню економічного розвитку і торгівлі доручено підготувати відповідні запити до служб.</t>
  </si>
  <si>
    <t>щодо участі у проектах, Програмах розвитку, написання бізнес-планів;  щодо ліцензування певних видів  підприємницької діяльності ; щодо застосування РРО; щодо застосування мінімальних роздрібних цін на алкогольні;реалізація державної регуляторної політики у сфері господарської діяльності органами місцевого самоврядування;щодо застосування граничних розмірів торгівельних надбавок  на окремі види продовольчих товарів</t>
  </si>
  <si>
    <t>Рішення районної ради "Про затвердження Порядку використання коштів районного бюджету та проведення конкурсного відбору суб"єктів малого і середнього підприємництва району, яким за рахунок коштів районного бюджету буде надано часткове відшкодування відсоткових ставок за залученими у банках кредитами для реалізації інвестиційних проектів" від 22.09.2011 №9/5</t>
  </si>
  <si>
    <t xml:space="preserve">с. Бараниківка, 
кв. Гагаріна, 3/11
</t>
  </si>
  <si>
    <t>Під офіс або для підприємницької діяльності</t>
  </si>
  <si>
    <t xml:space="preserve">Приміщення колишньої бібліотеки </t>
  </si>
  <si>
    <t>с. Голубівка</t>
  </si>
  <si>
    <t>Державна</t>
  </si>
  <si>
    <t>м.Кремінна, провул. Гастелла, 21</t>
  </si>
  <si>
    <t>Частина будівлі ЦИК ГКП банно-прального комбінату</t>
  </si>
  <si>
    <t>м. Кремінна, вул. Шевченка, 12б</t>
  </si>
  <si>
    <t>м. Кремінна, вул. Побєди, 4</t>
  </si>
  <si>
    <t xml:space="preserve">Комунальна </t>
  </si>
  <si>
    <t>Колишня середня школа, приміщення придатне для користування</t>
  </si>
  <si>
    <t xml:space="preserve"> Сприяння органам місцевого самоврядування у здійсненні ними державної регуляторної політики</t>
  </si>
  <si>
    <t>I квартал 2017 року</t>
  </si>
  <si>
    <t>Фінансування не потребує</t>
  </si>
  <si>
    <t>Забезпечення прозорості підготовки проектів регуляторних актів шляхом оприлюднення через засоби масової інформації та на сайті райдержадміністрації, (розділ «Регуляторна політика»)</t>
  </si>
  <si>
    <t>Інформація щодо регуляторної діяльності (плани діяльності регуляторних органів, проекти регуляторних актів, відстеження результативності) оприлюднюється згідно ст. 13 ЗУ "Про засади державної регуляторної політики".</t>
  </si>
  <si>
    <t>Забезпечення участі підприємців, громадських організацій  в обговоренні проектів регуляторних актів шляхом проведення громадських слухань, круглих столів тощо</t>
  </si>
  <si>
    <t xml:space="preserve">Під час підготовки органами місцевого самоврядування регуляторних актів громадські обговорення проводяться постійно. Так, міською, селищною та сільськими радами ведуться протоколи громадських обговорень проектів рішень регулятоних актів. </t>
  </si>
  <si>
    <t>Відстеження результативності регуляторних актів: проведення базових, повторних відстежень</t>
  </si>
  <si>
    <t>Бізнес - центр</t>
  </si>
  <si>
    <t>м. Кремінна, пр. Дружби (Леніна), 15/1</t>
  </si>
  <si>
    <t>(06454) 2-16-62</t>
  </si>
  <si>
    <t>Сімонов А.Л.  - голова бізнес-центру</t>
  </si>
  <si>
    <t>Інформаційно-консультаційна допомога СПД, представництво інтересів СПД  в органах державної влади. Участь у конкурсах міжнародних Програм розвитку</t>
  </si>
  <si>
    <t>Кредитна спілка "Джерело"</t>
  </si>
  <si>
    <t>м. Кремінна, вул. Титова, 1</t>
  </si>
  <si>
    <t>(06454) 2-11-37</t>
  </si>
  <si>
    <t xml:space="preserve">Сідаш Л.С. - голова правління кредитної спілки </t>
  </si>
  <si>
    <t>2004.04.08</t>
  </si>
  <si>
    <t>Кредитування СПД</t>
  </si>
  <si>
    <t>Кремінська філія кредитної спілки "Імперіал ЛТД"</t>
  </si>
  <si>
    <t>м. Кремінна, пл. Красна, 1</t>
  </si>
  <si>
    <t>0954073934</t>
  </si>
  <si>
    <t>Грекова О.С. - виконавчий директор</t>
  </si>
  <si>
    <t>2011.12.12</t>
  </si>
  <si>
    <t>Кредитна спілка "Компаньйон"</t>
  </si>
  <si>
    <t>м. Кремінна, пл. Красна, 4</t>
  </si>
  <si>
    <t>(06454)3-13-69</t>
  </si>
  <si>
    <t>Жила Н.І. - голова правління</t>
  </si>
  <si>
    <t>2004.01.22</t>
  </si>
  <si>
    <t>ТВБВ № 10012/026 філії Луганського обласного управління  АТ "Ощадбанк"</t>
  </si>
  <si>
    <t>м. Кремінна, вул. Банкова (совєтська), 3</t>
  </si>
  <si>
    <t>(06454)2-17-09</t>
  </si>
  <si>
    <t>Дроганюк С.О. - завідуючий відділенням</t>
  </si>
  <si>
    <t>2011.09.12</t>
  </si>
  <si>
    <t>Надання банківських послуг СПД</t>
  </si>
  <si>
    <t>Кремінське відділення Луганської філії  ПАТ КБ "Приватбанк"</t>
  </si>
  <si>
    <t>(06454)2-20-27</t>
  </si>
  <si>
    <t>Шляхтич С.М. - керуюча відділенням</t>
  </si>
  <si>
    <t>2002.02.20</t>
  </si>
  <si>
    <t>Надання послуг стахування СПД</t>
  </si>
  <si>
    <t xml:space="preserve">Спілка промисловців та підприємців Крремінського району </t>
  </si>
  <si>
    <t>м.Кремінна, пл. Красна, 4/4</t>
  </si>
  <si>
    <t>(06454)2-25-01</t>
  </si>
  <si>
    <t>Кладко В.М.  - голова спілки</t>
  </si>
  <si>
    <t>1998.12.23</t>
  </si>
  <si>
    <t>Представництво інтересів СПД в органах державної влади тощо</t>
  </si>
  <si>
    <t>Кремінська районна громадська організація "Кремінська бізнес-асоціація"</t>
  </si>
  <si>
    <t>м. Кремінна, пр-т Дружби (Леніна), 15/1</t>
  </si>
  <si>
    <t>(06454)2-16-62</t>
  </si>
  <si>
    <t>Сімонов А.Л. - голова бізнес-асоціації</t>
  </si>
  <si>
    <t>2006.02.14</t>
  </si>
  <si>
    <t>Благодійна організація "Благодійний фонд Кремінщина"</t>
  </si>
  <si>
    <t>м. Кремінна, пер, Пушкіна. 29</t>
  </si>
  <si>
    <t>(06454)2-16-61</t>
  </si>
  <si>
    <t>Іщенко Ю.В. - голова організації</t>
  </si>
  <si>
    <t>2015 р</t>
  </si>
  <si>
    <t>м. Кремінна, вул. Банкова (Совєтська), 1</t>
  </si>
  <si>
    <t>(06454)3-12-01</t>
  </si>
  <si>
    <t>Чехута Н.В. - голова Кремінської РДА, голова робочої групи</t>
  </si>
  <si>
    <t>2009.08.25</t>
  </si>
  <si>
    <t>Сприяння реалізації державної політики у сфері розвитку підприємництва</t>
  </si>
  <si>
    <t>Чехута Н.В. - голова Кремінської РДА, голова ради</t>
  </si>
  <si>
    <t>2010.05.12</t>
  </si>
  <si>
    <t>Здійснення координаційних заходів, пов"язаних із проведенням консультацій з підприємцями з питань формувань та реалізації державної політики у сфері підприємницької діяльності</t>
  </si>
  <si>
    <t>Робоча група з питань сприяння розвитку малого підприємництва</t>
  </si>
  <si>
    <t>Мар"ясов Роман Володимирович</t>
  </si>
  <si>
    <t>3-16-00                                          0997212294</t>
  </si>
  <si>
    <t>rda@krem.lg.ua</t>
  </si>
  <si>
    <t>Улибіна Тетяна Михайлівна</t>
  </si>
  <si>
    <t>3-18-78                                          0506271417</t>
  </si>
  <si>
    <t>2. Началник Управління економічного розвитку і тогівлі РДА</t>
  </si>
  <si>
    <t>3. Начальник відділу підприємництва та торгівлі управління економічного розвитку і торгівлі РДА</t>
  </si>
  <si>
    <t>Борщук Юліана Григорівна</t>
  </si>
  <si>
    <t>3-18-78                                          0990177757</t>
  </si>
  <si>
    <t>4.  Головний спеціаліст відділу підприємництва та торгівлі управління економічного розвитку і торгівлі РДА</t>
  </si>
  <si>
    <t>Гнилицька Марина Сергіївна</t>
  </si>
  <si>
    <t>2-11-30                                      0669276678</t>
  </si>
  <si>
    <t>5. Головний спеціаліст відділу підприємництва та торгівлі управління економічного розвитку і торгівлі РДА</t>
  </si>
  <si>
    <t>Куценко Наталія Петрівна</t>
  </si>
  <si>
    <t>2-11-30                                        0500267037</t>
  </si>
  <si>
    <t>I. Впорядкування нормативно - правового регулювання підприємницької діяльності</t>
  </si>
  <si>
    <t>1. Реалізація регуляторно політики у сфері підприємництва</t>
  </si>
  <si>
    <t>Сума витрачених у звітному періоді коштів,  тис. грн.</t>
  </si>
  <si>
    <t xml:space="preserve">  -</t>
  </si>
  <si>
    <t>2. Вдосконалення системи державного регулювання туристично-рекреаційної галузі району</t>
  </si>
  <si>
    <t>II. Фінансово-кредитна та інвестиційна підтримка малого і середнього підприємництва</t>
  </si>
  <si>
    <t>2.1 Фінансово-кредитна підтримка малого і середнього підприємництва</t>
  </si>
  <si>
    <t xml:space="preserve">2.1.1.  Подальший розвиток фінансово-кредитної підтримки СПД </t>
  </si>
  <si>
    <t>2.1.2  Пропаганда малого і середнього бізнесу</t>
  </si>
  <si>
    <t>Організація та проведення заходів, традиційних свят направлених на розвиток туристичної привабливості району  (Різдво, Проводи зими, День міста, Івана Купала, Кремінщина збирає таланти, Всесвітній день туризму тощо)</t>
  </si>
  <si>
    <t xml:space="preserve">                       -</t>
  </si>
  <si>
    <t xml:space="preserve">         -</t>
  </si>
  <si>
    <t>2.2 Адміністративна підтримка малого і середнього підприємництва</t>
  </si>
  <si>
    <t xml:space="preserve"> 2.2.1 Надання підтримки СПД, які працюють в пріоритетних напрямках</t>
  </si>
  <si>
    <t>Розробка та розповсюдження буклетів (брошур, довідників тощо) щодо туристичної привабливості району</t>
  </si>
  <si>
    <t xml:space="preserve"> 2.2.2 Створення  сприятливих  умов для розвитку підприємництва</t>
  </si>
  <si>
    <t>Проведення аналізу діяльності центрів надання адміністративних послуг на підставі моніторингу показників їх діяльності</t>
  </si>
  <si>
    <t>Застосування електронного документообігу у процедурах надання адміністративних послуг, забезпечення доступу адміністраторів центру та державних реєстраторів надання адміністративних послуг до інформації з державних реєстрів, інших інформаційних баз (систем), які використовуються для надання адміністративних  послуг</t>
  </si>
  <si>
    <t>Постійне оновлення інформаційних стендів з надання адміністративних  та інших послуг, здійснення електронних консультацій заявників</t>
  </si>
  <si>
    <t xml:space="preserve">Інформація на інформаційних стендах ЦНАПу періодично  оновлюється. </t>
  </si>
  <si>
    <t xml:space="preserve"> -</t>
  </si>
  <si>
    <t>2.3 Інвестиційна підтримка малого і середнього бізнесу</t>
  </si>
  <si>
    <t>2.3.1 Дослідження проблем  інвестиційної діяльності підприємств району</t>
  </si>
  <si>
    <t xml:space="preserve">Надання консультаційних послуг з питань розробки бізнес-планів суб’єктам малого і середнього підприємництва </t>
  </si>
  <si>
    <t>Спеціалістами відділу підприємництва та торгівлі райдержадміністрації  та ГО "Кремінська бізнес- асоціація" постійно надаються консультації щодо розробки бізнес планів. Протягом звітнього періоду було надано 9 консультацій.</t>
  </si>
  <si>
    <r>
      <t xml:space="preserve"> </t>
    </r>
    <r>
      <rPr>
        <b/>
        <sz val="11"/>
        <rFont val="Times New Roman"/>
        <family val="1"/>
      </rPr>
      <t>2.3.2 Сприяння доступу малого та середнього бізнесу до фінансових ресурсів</t>
    </r>
  </si>
  <si>
    <t>Залучення  суб’єктів господарювання та внутрішньо переміщених осіб  до участі  у конкурсах на здобуття грантів  для започаткування та/або  відновлення підприємницької діяльності</t>
  </si>
  <si>
    <t>2.4. Розвиток міжрегіональних та міжнародних зв’язків.</t>
  </si>
  <si>
    <t>2.4.1 Представлення Кремінського району на виставках-ярмарках: участь у міжнародних, міжрегіональних та міжрайонних  виставкових заходах</t>
  </si>
  <si>
    <t>Проведення районних виставок-ярмарок місцевого товаровиробника з нагоди свят з залученням товаровиробників з інших міст та районів (День незалежності, День міста та ін.)</t>
  </si>
  <si>
    <t>ІІІ  Ресурсне та інформаційне забезпечення, подальше формування інфраструктури підтримки підприємництва</t>
  </si>
  <si>
    <t>3.1 Інформаційно - консультаційна підтримка малого і середнього підприємництва.</t>
  </si>
  <si>
    <t>3.1.1 Розвиток мережі інформаційної підтримки підприємництва</t>
  </si>
  <si>
    <t>Розміщення у районній газеті “Кремінщина” та / або на інформаційній сторінці Кремінської райдержадміністрації на сайті облдержадміністрації інформації, що стосується широкого кола підприємництва (оголошення, новини, зміні в законодавстві)</t>
  </si>
  <si>
    <t>Управлінням економічного розвитку і торгівлі райдержадміністрації постіно розповсюджується важлива та необхідна для представників бізнес-кола  інформація шляхом публікування в районній газеті "Кремінщина",   на сайті райдержадміністрації та на місцевому радіо.</t>
  </si>
  <si>
    <t xml:space="preserve">   -</t>
  </si>
  <si>
    <t>Забезпечення постійного оновлення на офіційному сайті райдержадміністрації переліку вільних  нежитлових приміщень державної та комунальної форми власності, що можуть бути надані в оренду</t>
  </si>
  <si>
    <t>Інформація щодо переліку вільних  нежитлових приміщень державної та комунальної форми власності, що можуть бути надані в оренду постійно оновлюється   на сайті райдержадміністрації</t>
  </si>
  <si>
    <t>3.1.2 Удосконалення консультативної підтримки суб’єктів малого і середнього підприємництва</t>
  </si>
  <si>
    <t xml:space="preserve">Надання консультативної допомоги в рамках телефонної «гарячої лінії» для підприємців </t>
  </si>
  <si>
    <t xml:space="preserve">       -</t>
  </si>
  <si>
    <t>Організація виїзних засідань консультаційного пересувного пункту у сільську місцевість району</t>
  </si>
  <si>
    <t xml:space="preserve">     -</t>
  </si>
  <si>
    <t>Проведення “круглих столів”, прес-конференцій, форумів з питань зайнятості, самозайнятості і розвитку підприємництва в  населених пунктах району</t>
  </si>
  <si>
    <t>Надання правової та консультаційної допомоги власникам земельних та майнових паїв з питань передачі землі та майна в оренду найбільш ефективним інвесторам і с/г підприємствам</t>
  </si>
  <si>
    <t>Управлінням агропромислового розвитку райдержадміністрації надається правова та консультаційна допомога власникам земельних та майнових паїв.</t>
  </si>
  <si>
    <t>3.1.3 Формування інфраструктури підтримки підприємництва</t>
  </si>
  <si>
    <t>Проведення сумісних  засідань управління економічного розвитку та торгівлі, Робочої групи з питань сприяння розвитку малого підприємництва, Ради промисловців та підприємців, керівників підприємств</t>
  </si>
  <si>
    <t>3.2 Система підготовки кадрів малого і середнього підприємництва</t>
  </si>
  <si>
    <t>3.2.1 Формування підприємницького середовища</t>
  </si>
  <si>
    <t>Залучення безробітних, які перебувають на обліку у службі зайнятості, до підприємницької діяльності шляхом організації професійного навчання за професіями, які сприяють організації власної справи</t>
  </si>
  <si>
    <t xml:space="preserve">Підтримка підприємницьких ініціатив безробітних шляхом  надання одноразової допомоги </t>
  </si>
  <si>
    <r>
      <t xml:space="preserve">  </t>
    </r>
    <r>
      <rPr>
        <sz val="11"/>
        <color indexed="8"/>
        <rFont val="Times New Roman"/>
        <family val="1"/>
      </rPr>
      <t>-</t>
    </r>
  </si>
  <si>
    <t>Кремінський районний центр зайнятості</t>
  </si>
  <si>
    <t>3.3 Розвиток молодіжного підприємництва.</t>
  </si>
  <si>
    <t>3.3.1 Поліпшення поінформованості  молоді з питань підприємницької діяльності</t>
  </si>
  <si>
    <t>3.3.2 Залучення молоді до підприємницької діяльності</t>
  </si>
  <si>
    <t>Викладання курсу економічних знань у навчальних закладах району</t>
  </si>
  <si>
    <t>Викладання курсу економічних знань у навчальних закладах Кремінського району відбувається у 13 школах для учнів 10-11 класів.</t>
  </si>
  <si>
    <t xml:space="preserve">Продовжено роботу пересувного консультаційного пункту спеціалісти якого надають кваліфіковані  консультації мешканцям сільської місцевості. У I кварталі 2017 р. здійснено 2 виїзди, надано 8 консультацій з наступних питань: 
- оформлення в оренду земельних ділянок;
- порядок застосування спрощеної системи оподаткування (визначення групи платника єдиного податку);
- порядок формування торговельної надбавки на продукти харчування;
- порядок укладання трудових договорів з найманою робочою силою;
- надання консультацій щодо розміру мінімальних роздрібних цін на окремі види алкогольних напоїв; 
-  щодо застосування реєстраторів розрахункових операцій;
-  застосування акцизного податку на тютюнові вироби;  
- реалізація державної регуляторної політики у сфері господарської діяльності органами місцевого самоврядування; 
-  щодо участі у Програмах розвитку, написання бізнес-планів.
</t>
  </si>
  <si>
    <t>За розпорядженням голови Кремінської райдержадміністрації (від 01.10.09 №657) діє телефонна «гаряча лінія» для підприємців (3-18-78). З початку року за консультацією звернулося 19 осіб.</t>
  </si>
  <si>
    <r>
      <rPr>
        <sz val="11"/>
        <color indexed="8"/>
        <rFont val="Times New Roman"/>
        <family val="1"/>
      </rPr>
      <t xml:space="preserve">Станом на 01.04.2017 року </t>
    </r>
    <r>
      <rPr>
        <sz val="11"/>
        <rFont val="Times New Roman"/>
        <family val="1"/>
      </rPr>
      <t xml:space="preserve"> пройшли  професійні навчання 160 осіб   з числа   безробітніх, в тому числі: 46 - молодь до 35 років,   37   - жінок, 1 особа яка має інвалідність.                                Навчання проводилось на базі Державного навчального закладу "Луганський центр професійно-технічної освіти Державної служби зайнятості", Державного навчального закладу "Одеський центр професійно-технічної освіти Державної служби зайнятості", Державного навчального закладу "Сєвєродонецький професійний ліцей".</t>
    </r>
  </si>
  <si>
    <t>З початку року безробітні громадяни не отримували одноразову виплату допомоги по безробіттю для організації підприємницької діяльності.</t>
  </si>
  <si>
    <t>Кремінський район,с. Залиман</t>
  </si>
  <si>
    <t>с. Невське,вул. Яроцького,15</t>
  </si>
  <si>
    <t>с. Кудряшівка, вул. Гагаріна</t>
  </si>
  <si>
    <t>с. Бараниківка, кв. Гагаріна, 3/1</t>
  </si>
  <si>
    <t xml:space="preserve">с. Бараниківка, кв. Гагаріна, 3/8
</t>
  </si>
  <si>
    <t>с. Варварівка, вул. Соборна, 13</t>
  </si>
  <si>
    <t>с. Красноріченське, пл.Соборна, 3</t>
  </si>
  <si>
    <t>м. Кремінна, пр. Леніна, 1</t>
  </si>
  <si>
    <t>Стан фінансування місцевої програми розвитку та підтримки малого і середнього підприємництва 
у І кварталі 2017 році уКремінському районі</t>
  </si>
  <si>
    <t>Напрямки фактичного фінансування заходів програми (на підтримку МСП за цільовим спрямуванням)* 
у  І кварталі 2017 році у Кремінському районі</t>
  </si>
  <si>
    <t xml:space="preserve"> Основні показники стану розвитку та підтримки малого і середнього підприємництва 
у 2017 році у місті  Кремінському районі</t>
  </si>
  <si>
    <t>Перелік об'єктів інфраструктури підтримки підприємництва, фінансово-кредитних установ та громадських об'єднань* 
станом на 01.04.2017 у Кремінському районі</t>
  </si>
  <si>
    <t>Інформація про створені нові робочі місця за рахунок суб’єктів малого та середнього підприємництва у розрізі видів економічної діяльності у 2017 році у Кремінському районі</t>
  </si>
  <si>
    <t xml:space="preserve">Наявність вільних нежилих приміщень державної та комунальної власності 
станом на 01.04.2017 р. у Кремінському  районі </t>
  </si>
  <si>
    <t>Інформація про підрозділ з питань розвитку підприємництва  у Кремінському  районі</t>
  </si>
  <si>
    <t>Моніторинг фінансування  програми  розвитку та підтримки малого і середнього підприємництва у Кремінському районі</t>
  </si>
  <si>
    <t xml:space="preserve">Кредитна  спілка "Керуючий козацьким джерелом "ШАФАР"
Єлізавєтєнков Віктор Іванович 
</t>
  </si>
  <si>
    <t>Єлізаветенков Віктор Іванович</t>
  </si>
  <si>
    <t>0508553233</t>
  </si>
  <si>
    <t xml:space="preserve">92900, Луганаська обл., Кремінський р-н, 
м. Кремінна, 
пл. Кооперативна, буд. 20
</t>
  </si>
  <si>
    <t>Тертична Людмила Миколаївна</t>
  </si>
  <si>
    <t xml:space="preserve">Кредитна спілка "Капітал"
</t>
  </si>
  <si>
    <t xml:space="preserve">Україна, 92910, Луганська обл., Кремінський р-н
с. Новомикільське, 
вул. Центральна, буд. 8
тел. (06454) 9-93-10
</t>
  </si>
  <si>
    <t>(06454)9-93-10</t>
  </si>
  <si>
    <t>Терещенко Світлана Володимирівна</t>
  </si>
  <si>
    <t xml:space="preserve">ПАТ "Страхова  компанія "ПЗУ УКРАЇНА" 
</t>
  </si>
  <si>
    <t>0501077718</t>
  </si>
  <si>
    <t xml:space="preserve">Кремінський р-н,
м. Кремінна,
 вул. Титова, 20
</t>
  </si>
  <si>
    <t>Бараниківська сільська рада,   тел (06454)9-62-71</t>
  </si>
  <si>
    <t>Варварівська сільська рада,  тел. (06454) 9-57-42</t>
  </si>
  <si>
    <t>Приміщення контори 1-й та 2-Й поверх</t>
  </si>
  <si>
    <t>Голубівська сільська рада, (06454) 9-94-18</t>
  </si>
  <si>
    <t>Колошня аптека</t>
  </si>
  <si>
    <t>Красноріченська сільська рада, (06454) 9-30-34</t>
  </si>
  <si>
    <t xml:space="preserve">Виробничі майстерні </t>
  </si>
  <si>
    <t>Кремінська районна рада, (06454) 2-12-14</t>
  </si>
  <si>
    <t>будівля будинку "Угольок", надання послугз оздоровлення та відпочинку населення</t>
  </si>
  <si>
    <t>Кімната в приміщенні сільради</t>
  </si>
  <si>
    <t>Невська сільська рада. (06454) 9-55-16</t>
  </si>
  <si>
    <t xml:space="preserve">      -</t>
  </si>
  <si>
    <t xml:space="preserve">        -</t>
  </si>
  <si>
    <t>Рішення сесії Кремінської районної ради від 24.12.2015 № 3/3</t>
  </si>
  <si>
    <t>Програма розвиткутапідтримки малого та середнього підприємництва в Кремінському районі на 2016-2017 роки</t>
  </si>
  <si>
    <t>1. Перший  заступник голови, якому підпорядкований підрозділ</t>
  </si>
  <si>
    <t xml:space="preserve">Протягом І   кварталу 2017 року органами місцевого самоврядування було проведено 1   періодичне відстеження результативності, та 2 повторні відстеження. </t>
  </si>
  <si>
    <t>В лютому місяці п.р. проведено свято "Проводи зими" - "Масляна". В урочистостях взяли участь мешканці та гості міста.</t>
  </si>
  <si>
    <t>За І квартал 2017 р. до адміністратора ЦНАПу за консультацією звернулось 1530 осіб, надано адміністративних послуг - 1462, відмов у наданні адміністративних послуг - 68, зареєстровано звернень -1530. До земельного відділу держгеокадастру за консультацією звернулось 647 осіб, відмов у видачі декларацій - 0. До державного реєстратора юридичних осіб та фізичних осіб-підприємців при ЦНАПі звернулося 151 особа,   відмов у реєстрації – 0, до державного реєстратора речових прав на нерухоме майно та їх обтяжень звернулось 192 особи, відмов у реєстрації – 0.</t>
  </si>
  <si>
    <t>Протягом 1 кв. п.р. проведено роботу щодо забезпечення  доступу адміністраторів центру та державних реєстраторів з надання адміністративних послуг до інформації з державних реєстрів, інших інформаційних баз (систем), які використовуються для надання адміністративних  послуг</t>
  </si>
  <si>
    <t>Обговорення проблемних питань суб’єктів підприємництва: надання роз»ясень щодо нарахування  ЄСВ та  штрафів за невчасну сплату податку в рамках дії Закону  «Про тимчасові заходи в зоні АТО»; розгляд питання щодо можливості перегляду розміру  ставки єдиного податку (рішення місцевих органів влади); надання роз»яснень щодо  нарахування податку ЄСВ – з дати реєстрації підприємства або  з початку фактичної діяльності; продаж пива на літньому майданчику: перелік необхідних документів та необхідність застосування  без касового апарату, програма відшкодування вартості ліків та інше</t>
  </si>
  <si>
    <t xml:space="preserve">В рамках реалізації заходів Програми розвитку туризму в Кремінському районі на 2017-2018 роки з метою популяризації туристично – рекреаційного потенціалу Кремінського району, проведення пропаганди інвестиційно – привабливих туристично рекреаційних об’єктів району райдержадміністрацією розроблено інформаційно – рекламну продукцію із символікою району (календарі квартальні корпоративні, кулькові ручки, паперові пакети з логотипом, рекламні проспекти, щоденники форматом А5 з логотипом Кремінського району). Дана продукція розповсюджується під час участі у виставкових заходах, приймання делегацій різного рівня,  проведення круглих столів та урочистих заходів з нагоди державних та професійних свят.
Наразі ведеться робота з розроблення фотоальбому з презентаційним матеріалом Кремінського району.
</t>
  </si>
  <si>
    <t xml:space="preserve">У звітному кварталі підприємцям району було запропоновано долучитися до таких грантових Програм: Проект USAID «Підтримка аграрного і сільського розвитку» («Агросільрозвиток»); проекту Міжнародної організації з міграції (МОМ) підтримки працевлаштування та самозайнятості внутрішньо переміщених осіб та місцевих мешканців, в тому числі учасників бойових дій та осіб, які належать до уразливих категорій населення;
Mercy corps – міжнародна неурядова благодійна організація набір до участі у проекті триває.
В березні 2017 року по Програмі відновлення та налагодження миру ПРООН проведено 13 навчальних виїзних сесій з розвитку бізнесу в 7 містах України, в яких взяли  участь 3 суб’єкти підприємницької діяльності Кремінського району, керівник ГО, та 4 державні службовці.
</t>
  </si>
  <si>
    <t>Будівля бойлерної КЕТБ-2</t>
  </si>
  <si>
    <t>Колишня молочна кухня</t>
  </si>
  <si>
    <t>Примішення колишньої котельні</t>
  </si>
  <si>
    <t>Кудряшівська сільська рада , тел (06454) 9-56-16</t>
  </si>
  <si>
    <t>Всього вільних нежилих приміщень 14 одиниць</t>
  </si>
  <si>
    <t>Колективна</t>
  </si>
  <si>
    <t>м. Кремінна, вул Серебрянська, 10</t>
  </si>
  <si>
    <t>м²           4609,99</t>
  </si>
  <si>
    <t xml:space="preserve"> дані відсутні</t>
  </si>
  <si>
    <t>дані відсутні</t>
  </si>
  <si>
    <t xml:space="preserve"> - </t>
  </si>
  <si>
    <t>Місцеві сільгоспвиробники постійно беруть участь у ярмаркових заходах, що проводяться в області.  На ярмарках, що проводяться в м.Кремінна запрошуються виробники із інших районів області. Протягом І кв. 2017 р.місцеві виробники брали участь у   14  ярмарках (м, Сєвєродонецьк. м. Рубіжне, м. Кремінна). В Кремінському районі протягом першого кварталу проведено 5 ярмарок.</t>
  </si>
  <si>
    <t>Протягом I кварталу 2017 року в Кремінському районі регуляторні акти не приймалися. Територіальними громадами району з метою впорядкування регуляторної діяльності та дотримання регуляторного законодавства проводяться базові та повторні відстеження, вносяться доповнення до планів щодо проведення регуляторних процедур.  Протягом звітнього кварталу надавалась інформаційна підтримка органам місцевого самоврядування щодо підготовки аналізу регуляторного впливу з метою прийняття рішень та виконання заплановианих планів з підготовки регуляторних актів на 2018 рік.</t>
  </si>
  <si>
    <t>Протягом звітнього кварталу  тренінги на тему "Бізнес-планування" не проводились. Даний захід планується в наступних кварталах.</t>
  </si>
  <si>
    <r>
      <t>Протягом звітнього періоду  було проведено 1 засідання Ради промисловців та підприємців Кремінського району, на якому було обговорено нагальні проблемні питання в сфері МСБ. За результатами засіданя Ради промисловців та підприємців, райдержадміністрацією було підготовлено та направлено відповідні запити до служб щодо вирішення проблемних питань.                                                    Також було проведено  семінар для суб</t>
    </r>
    <r>
      <rPr>
        <sz val="11"/>
        <rFont val="Calibri"/>
        <family val="2"/>
      </rPr>
      <t>'</t>
    </r>
    <r>
      <rPr>
        <sz val="11"/>
        <rFont val="Times New Roman"/>
        <family val="1"/>
      </rPr>
      <t xml:space="preserve">єктів господарювання за участю представників податкової інспекції  з розгляду питань нарахування та сплати ЄСВ, укладання трудових угод з найманими працівниками тощо.                                       </t>
    </r>
  </si>
  <si>
    <t>Участь у міжнародних та вітчизняних туристичних виставках, форумах, конференціях тощо;  представлення  творчих  та мистецьких  колективів, художників та ремісників Кремінського району на вітчизняних і міжнародних рекламно – промоційних заходах з метою розвитку туристичної привабливості району</t>
  </si>
  <si>
    <t>23.03.2017 р. головою Кремінської райдержадміністрації разом з працівниками управління економічного розвитку і торгівлі та представниками малого бізнесу Кремінського району  було взято участь у бізнес-виставці «Схід-Експо 2017», яку організовано за ініціативи  Програми розвитку ООН в Україні та фінансової підтримки  Уряду Великої Британії у місті Сєвєродонецьку. Кремінський район у бізнес-виставці  «Схід-Експо 2017»  було представлено  державним підприємством «Кремінське лісомисливське господарство», комунальним підприємством «Лісова казка», ФОП Крестененко Є.В., ФГ «Ірина» та інші - які організували   виставку своєї продукції.</t>
  </si>
  <si>
    <t>Високі процентні ставки за кредитами банків, нерозвиненість систем взаємного кредитування і кредитно-гарантійних установ; дефіцит кваліфікованих фахівців для роботи в ринкових умовах; низький рівень професійної підготовки працівників сфери малого і середнього бізнесу.</t>
  </si>
  <si>
    <t>Кремінський район</t>
  </si>
  <si>
    <r>
      <t xml:space="preserve">Інформація про стан виконання місцевої програми розвитку та підтримки малого і середнього підприємництва  в </t>
    </r>
    <r>
      <rPr>
        <b/>
        <u val="single"/>
        <sz val="11"/>
        <rFont val="Times New Roman"/>
        <family val="1"/>
      </rPr>
      <t xml:space="preserve"> Кремінському район</t>
    </r>
    <r>
      <rPr>
        <b/>
        <sz val="11"/>
        <rFont val="Times New Roman"/>
        <family val="1"/>
      </rPr>
      <t>і                                          за I квартал 2017 р.</t>
    </r>
  </si>
  <si>
    <r>
      <rPr>
        <sz val="11"/>
        <color indexed="10"/>
        <rFont val="Times New Roman"/>
        <family val="1"/>
      </rPr>
      <t>*</t>
    </r>
    <r>
      <rPr>
        <sz val="11"/>
        <rFont val="Times New Roman"/>
        <family val="1"/>
      </rPr>
      <t xml:space="preserve"> "у розрізі видів економічної діяльності" = малі підприємства + середні підприємства + фізичні особи-підприємці, не вистачає ще 4-х суб'єктів </t>
    </r>
  </si>
  <si>
    <r>
      <t>8</t>
    </r>
    <r>
      <rPr>
        <sz val="11"/>
        <rFont val="Times New Roman"/>
        <family val="1"/>
      </rPr>
      <t>9</t>
    </r>
    <r>
      <rPr>
        <sz val="11"/>
        <color indexed="10"/>
        <rFont val="Times New Roman"/>
        <family val="1"/>
      </rPr>
      <t>*</t>
    </r>
  </si>
  <si>
    <t>160 (145/15)</t>
  </si>
  <si>
    <t>160 (145 - за курсами: «Сучасні вимоги охорони праці на робочому місці», «Безпечні методи охорони праці при роботі на сільськогосподарських машинах», «Дотримання безпечного ведення робіт на підприємствах сільськогосподарської галузі»;  15 - за професіями:«Продавець продовольчих товарів», «Продавець непродовольчих товарів», «Контролер-касир», «Електрогазозварник», «Манікюрник», «Перукар (перукар-модельєр)», «Кухар», «Оператор заправних станцій» )</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</si>
</sst>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yyyy/mm/dd"/>
    <numFmt numFmtId="186" formatCode="[$-F400]h:mm:ss\ AM/PM"/>
  </numFmts>
  <fonts count="62">
    <font>
      <sz val="10"/>
      <name val="Arial Cyr"/>
      <family val="0"/>
    </font>
    <font>
      <sz val="11"/>
      <color indexed="8"/>
      <name val="Calibri"/>
      <family val="2"/>
    </font>
    <font>
      <sz val="8"/>
      <name val="Arial Cyr"/>
      <family val="0"/>
    </font>
    <font>
      <sz val="11"/>
      <name val="Times New Roman"/>
      <family val="1"/>
    </font>
    <font>
      <b/>
      <sz val="11"/>
      <name val="Times New Roman"/>
      <family val="1"/>
    </font>
    <font>
      <sz val="11"/>
      <color indexed="8"/>
      <name val="Times New Roman"/>
      <family val="1"/>
    </font>
    <font>
      <b/>
      <sz val="11"/>
      <color indexed="8"/>
      <name val="Times New Roman"/>
      <family val="1"/>
    </font>
    <font>
      <vertAlign val="superscript"/>
      <sz val="11"/>
      <name val="Times New Roman"/>
      <family val="1"/>
    </font>
    <font>
      <u val="single"/>
      <sz val="11"/>
      <name val="Times New Roman"/>
      <family val="1"/>
    </font>
    <font>
      <b/>
      <u val="single"/>
      <sz val="11"/>
      <name val="Times New Roman"/>
      <family val="1"/>
    </font>
    <font>
      <sz val="14"/>
      <name val="Times New Roman"/>
      <family val="1"/>
    </font>
    <font>
      <b/>
      <u val="single"/>
      <sz val="11"/>
      <color indexed="8"/>
      <name val="Times New Roman"/>
      <family val="1"/>
    </font>
    <font>
      <sz val="12"/>
      <name val="Times New Roman"/>
      <family val="1"/>
    </font>
    <font>
      <sz val="12"/>
      <color indexed="8"/>
      <name val="Times New Roman"/>
      <family val="1"/>
    </font>
    <font>
      <b/>
      <i/>
      <sz val="11"/>
      <name val="Times New Roman"/>
      <family val="1"/>
    </font>
    <font>
      <sz val="11"/>
      <name val="Arial Cyr"/>
      <family val="0"/>
    </font>
    <font>
      <b/>
      <sz val="11"/>
      <name val="Arial Cyr"/>
      <family val="0"/>
    </font>
    <font>
      <sz val="11"/>
      <name val="Calibri"/>
      <family val="2"/>
    </font>
    <font>
      <sz val="11"/>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9"/>
      <name val="Times New Roman"/>
      <family val="1"/>
    </font>
    <font>
      <b/>
      <sz val="11"/>
      <color indexed="9"/>
      <name val="Times New Roman"/>
      <family val="1"/>
    </font>
    <font>
      <b/>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0"/>
      <name val="Times New Roman"/>
      <family val="1"/>
    </font>
    <font>
      <b/>
      <sz val="11"/>
      <color theme="0"/>
      <name val="Times New Roman"/>
      <family val="1"/>
    </font>
    <font>
      <sz val="11"/>
      <color rgb="FF000000"/>
      <name val="Times New Roman"/>
      <family val="1"/>
    </font>
    <font>
      <sz val="11"/>
      <color theme="1"/>
      <name val="Times New Roman"/>
      <family val="1"/>
    </font>
    <font>
      <sz val="11"/>
      <color rgb="FFFF0000"/>
      <name val="Times New Roman"/>
      <family val="1"/>
    </font>
    <font>
      <b/>
      <sz val="11"/>
      <color theme="1"/>
      <name val="Times New Roman"/>
      <family val="1"/>
    </font>
    <font>
      <b/>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bottom style="thin"/>
    </border>
    <border>
      <left>
        <color indexed="63"/>
      </left>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top style="thin"/>
      <bottom style="thin"/>
    </border>
    <border>
      <left/>
      <right style="medium"/>
      <top style="thin"/>
      <bottom style="thin"/>
    </border>
    <border>
      <left style="medium"/>
      <right style="thin"/>
      <top style="thin"/>
      <bottom style="thin"/>
    </border>
    <border>
      <left/>
      <right style="thin"/>
      <top style="thin"/>
      <bottom style="thin"/>
    </border>
    <border>
      <left style="thin"/>
      <right style="medium"/>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thin"/>
      <right style="thin"/>
      <top style="medium"/>
      <bottom style="thin"/>
    </border>
    <border>
      <left style="thin"/>
      <right style="medium"/>
      <top style="medium"/>
      <bottom>
        <color indexed="63"/>
      </bottom>
    </border>
    <border>
      <left style="medium"/>
      <right style="thin"/>
      <top style="medium"/>
      <bottom style="thin"/>
    </border>
    <border>
      <left/>
      <right/>
      <top style="thin"/>
      <bottom/>
    </border>
    <border>
      <left style="thin"/>
      <right style="thin"/>
      <top/>
      <bottom/>
    </border>
    <border>
      <left style="thin"/>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312">
    <xf numFmtId="0" fontId="0" fillId="0" borderId="0" xfId="0" applyAlignment="1">
      <alignment/>
    </xf>
    <xf numFmtId="0" fontId="3" fillId="0" borderId="0" xfId="0" applyFont="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lef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Fill="1" applyAlignment="1">
      <alignment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2" xfId="0" applyFont="1" applyBorder="1" applyAlignment="1">
      <alignment horizontal="center" vertical="center" wrapText="1"/>
    </xf>
    <xf numFmtId="180" fontId="3" fillId="0" borderId="10" xfId="0" applyNumberFormat="1" applyFont="1" applyBorder="1" applyAlignment="1">
      <alignment horizontal="center" vertical="center" wrapText="1"/>
    </xf>
    <xf numFmtId="0" fontId="3" fillId="0" borderId="13" xfId="0" applyFont="1" applyBorder="1" applyAlignment="1">
      <alignment vertical="center" wrapText="1"/>
    </xf>
    <xf numFmtId="49" fontId="3" fillId="0" borderId="13" xfId="0" applyNumberFormat="1" applyFont="1" applyBorder="1" applyAlignment="1">
      <alignment vertical="center" wrapText="1"/>
    </xf>
    <xf numFmtId="0" fontId="3" fillId="0" borderId="13" xfId="0"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xf>
    <xf numFmtId="0" fontId="3" fillId="0" borderId="10" xfId="0" applyNumberFormat="1" applyFont="1" applyFill="1" applyBorder="1" applyAlignment="1">
      <alignment horizontal="center" vertical="center" wrapText="1"/>
    </xf>
    <xf numFmtId="0" fontId="3" fillId="33" borderId="0" xfId="0" applyFont="1" applyFill="1" applyAlignment="1">
      <alignment/>
    </xf>
    <xf numFmtId="0" fontId="3" fillId="0" borderId="0" xfId="0" applyFont="1" applyAlignment="1">
      <alignment horizontal="right"/>
    </xf>
    <xf numFmtId="0" fontId="6" fillId="0" borderId="10" xfId="0" applyFont="1" applyBorder="1" applyAlignment="1">
      <alignment horizontal="center" vertical="center" wrapText="1"/>
    </xf>
    <xf numFmtId="0" fontId="6" fillId="0" borderId="10" xfId="0" applyFont="1" applyBorder="1" applyAlignment="1">
      <alignment horizontal="center" vertical="top" wrapText="1"/>
    </xf>
    <xf numFmtId="0" fontId="6" fillId="33" borderId="10" xfId="0" applyFont="1" applyFill="1" applyBorder="1" applyAlignment="1">
      <alignment horizontal="center" vertical="top" wrapText="1"/>
    </xf>
    <xf numFmtId="0" fontId="5" fillId="0" borderId="10" xfId="0" applyFont="1" applyBorder="1" applyAlignment="1">
      <alignment horizontal="left" vertical="top" wrapText="1"/>
    </xf>
    <xf numFmtId="0" fontId="3" fillId="0" borderId="10" xfId="0" applyFont="1" applyBorder="1" applyAlignment="1">
      <alignment/>
    </xf>
    <xf numFmtId="0" fontId="3" fillId="0" borderId="10" xfId="0" applyFont="1" applyBorder="1" applyAlignment="1">
      <alignment horizontal="center"/>
    </xf>
    <xf numFmtId="0" fontId="3" fillId="33" borderId="0" xfId="0" applyFont="1" applyFill="1" applyBorder="1" applyAlignment="1">
      <alignment horizontal="center" vertical="center"/>
    </xf>
    <xf numFmtId="0" fontId="3" fillId="0" borderId="10" xfId="0" applyFont="1" applyBorder="1" applyAlignment="1">
      <alignment horizontal="center" wrapText="1"/>
    </xf>
    <xf numFmtId="0" fontId="4" fillId="0" borderId="0" xfId="0" applyFont="1" applyAlignment="1">
      <alignment horizontal="center"/>
    </xf>
    <xf numFmtId="0" fontId="3" fillId="33" borderId="10" xfId="0" applyFont="1" applyFill="1" applyBorder="1" applyAlignment="1">
      <alignment horizontal="center" vertical="top" wrapText="1"/>
    </xf>
    <xf numFmtId="0" fontId="3" fillId="0" borderId="10" xfId="0" applyFont="1" applyBorder="1" applyAlignment="1">
      <alignment vertical="top" wrapText="1"/>
    </xf>
    <xf numFmtId="0" fontId="3" fillId="0" borderId="10" xfId="0" applyFont="1" applyBorder="1" applyAlignment="1">
      <alignment horizontal="center" vertical="top" wrapText="1"/>
    </xf>
    <xf numFmtId="0" fontId="4" fillId="0" borderId="10" xfId="0" applyFont="1" applyBorder="1" applyAlignment="1">
      <alignment horizontal="center" vertical="top" wrapText="1"/>
    </xf>
    <xf numFmtId="0" fontId="3" fillId="0" borderId="0" xfId="0" applyFont="1" applyAlignment="1">
      <alignment vertical="top"/>
    </xf>
    <xf numFmtId="0" fontId="3" fillId="0" borderId="0" xfId="0" applyFont="1" applyAlignment="1">
      <alignment horizontal="center" vertical="top" wrapText="1"/>
    </xf>
    <xf numFmtId="14" fontId="3" fillId="0" borderId="10" xfId="0" applyNumberFormat="1" applyFont="1" applyBorder="1" applyAlignment="1">
      <alignment horizontal="center" vertical="top" wrapText="1"/>
    </xf>
    <xf numFmtId="0" fontId="4" fillId="0" borderId="0" xfId="0" applyFont="1" applyBorder="1" applyAlignment="1">
      <alignment horizontal="center" vertical="top" wrapText="1"/>
    </xf>
    <xf numFmtId="0" fontId="3" fillId="33" borderId="10" xfId="0" applyFont="1" applyFill="1" applyBorder="1" applyAlignment="1">
      <alignment horizontal="center" vertical="top"/>
    </xf>
    <xf numFmtId="0" fontId="5" fillId="0" borderId="10" xfId="0" applyFont="1" applyBorder="1" applyAlignment="1">
      <alignment vertical="top"/>
    </xf>
    <xf numFmtId="0" fontId="5" fillId="0" borderId="0" xfId="0" applyFont="1" applyAlignment="1">
      <alignment vertical="top"/>
    </xf>
    <xf numFmtId="0" fontId="3" fillId="0" borderId="0" xfId="0" applyFont="1" applyBorder="1" applyAlignment="1">
      <alignment horizontal="center" vertical="top" wrapText="1"/>
    </xf>
    <xf numFmtId="0" fontId="3" fillId="0" borderId="0" xfId="0" applyFont="1" applyBorder="1" applyAlignment="1">
      <alignment vertical="top"/>
    </xf>
    <xf numFmtId="180" fontId="3" fillId="0" borderId="10"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33" borderId="10" xfId="0" applyNumberFormat="1" applyFont="1" applyFill="1" applyBorder="1" applyAlignment="1">
      <alignment horizontal="center" vertical="top" wrapText="1"/>
    </xf>
    <xf numFmtId="4" fontId="3" fillId="33" borderId="10" xfId="0" applyNumberFormat="1" applyFont="1" applyFill="1" applyBorder="1" applyAlignment="1">
      <alignment horizontal="center" vertical="top"/>
    </xf>
    <xf numFmtId="0" fontId="3" fillId="0" borderId="0" xfId="0" applyFont="1" applyBorder="1" applyAlignment="1">
      <alignment vertical="top" wrapText="1"/>
    </xf>
    <xf numFmtId="4" fontId="3" fillId="0" borderId="10" xfId="0" applyNumberFormat="1" applyFont="1" applyFill="1" applyBorder="1" applyAlignment="1">
      <alignment horizontal="center" vertical="center" wrapText="1"/>
    </xf>
    <xf numFmtId="0" fontId="4" fillId="0" borderId="0" xfId="0" applyFont="1" applyAlignment="1">
      <alignment horizontal="center" vertical="top"/>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horizontal="center" vertical="top" wrapText="1"/>
    </xf>
    <xf numFmtId="0" fontId="3" fillId="0" borderId="14" xfId="0" applyFont="1" applyBorder="1" applyAlignment="1">
      <alignment horizontal="center" vertical="top" wrapText="1"/>
    </xf>
    <xf numFmtId="4" fontId="55" fillId="0" borderId="10" xfId="0" applyNumberFormat="1" applyFont="1" applyFill="1" applyBorder="1" applyAlignment="1">
      <alignment horizontal="center" vertical="center" wrapText="1"/>
    </xf>
    <xf numFmtId="4" fontId="4" fillId="0" borderId="10" xfId="0" applyNumberFormat="1" applyFont="1" applyBorder="1" applyAlignment="1">
      <alignment horizontal="center" vertical="top" wrapText="1"/>
    </xf>
    <xf numFmtId="4" fontId="3" fillId="0" borderId="0" xfId="0" applyNumberFormat="1" applyFont="1" applyBorder="1" applyAlignment="1">
      <alignment horizontal="center" vertical="top" wrapText="1"/>
    </xf>
    <xf numFmtId="4" fontId="4" fillId="0" borderId="0" xfId="0" applyNumberFormat="1" applyFont="1" applyBorder="1" applyAlignment="1">
      <alignment horizontal="center" vertical="top" wrapText="1"/>
    </xf>
    <xf numFmtId="0" fontId="3" fillId="33" borderId="10" xfId="0" applyFont="1" applyFill="1" applyBorder="1" applyAlignment="1">
      <alignment vertical="top" wrapText="1"/>
    </xf>
    <xf numFmtId="4" fontId="4" fillId="33" borderId="10" xfId="0" applyNumberFormat="1" applyFont="1" applyFill="1" applyBorder="1" applyAlignment="1">
      <alignment horizontal="center" vertical="top" wrapText="1"/>
    </xf>
    <xf numFmtId="0" fontId="3" fillId="0" borderId="0" xfId="0" applyFont="1" applyBorder="1" applyAlignment="1">
      <alignment/>
    </xf>
    <xf numFmtId="0" fontId="4" fillId="0" borderId="0" xfId="0" applyFont="1" applyAlignment="1">
      <alignment horizontal="right" vertical="top"/>
    </xf>
    <xf numFmtId="0" fontId="3" fillId="0" borderId="10" xfId="0" applyFont="1" applyBorder="1" applyAlignment="1">
      <alignment vertical="top"/>
    </xf>
    <xf numFmtId="0" fontId="6" fillId="0" borderId="0" xfId="0" applyFont="1" applyBorder="1" applyAlignment="1">
      <alignment horizontal="center" vertical="center" wrapText="1"/>
    </xf>
    <xf numFmtId="49" fontId="4" fillId="0" borderId="0" xfId="0" applyNumberFormat="1" applyFont="1" applyAlignment="1">
      <alignment horizontal="center" vertical="top"/>
    </xf>
    <xf numFmtId="49" fontId="4" fillId="0" borderId="0" xfId="0" applyNumberFormat="1" applyFont="1" applyAlignment="1">
      <alignment horizontal="center" vertical="top" wrapText="1"/>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center"/>
    </xf>
    <xf numFmtId="0" fontId="3" fillId="0" borderId="10" xfId="0" applyFont="1" applyBorder="1" applyAlignment="1">
      <alignment horizontal="center" textRotation="90" wrapText="1"/>
    </xf>
    <xf numFmtId="0" fontId="3" fillId="33" borderId="0" xfId="0" applyFont="1" applyFill="1" applyBorder="1" applyAlignment="1">
      <alignment horizontal="center" vertical="top"/>
    </xf>
    <xf numFmtId="0" fontId="6" fillId="0" borderId="0" xfId="0" applyFont="1" applyFill="1" applyAlignment="1">
      <alignment vertical="center"/>
    </xf>
    <xf numFmtId="0" fontId="4" fillId="0" borderId="0" xfId="0" applyFont="1" applyAlignment="1">
      <alignment vertical="top"/>
    </xf>
    <xf numFmtId="0" fontId="4" fillId="0" borderId="0" xfId="0" applyFont="1" applyAlignment="1">
      <alignment horizontal="left" vertical="top"/>
    </xf>
    <xf numFmtId="0" fontId="6" fillId="0" borderId="0"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Border="1" applyAlignment="1">
      <alignment horizontal="right" vertical="top" wrapText="1"/>
    </xf>
    <xf numFmtId="0" fontId="10" fillId="0" borderId="0" xfId="0" applyFont="1" applyAlignment="1">
      <alignment horizontal="right" vertical="top"/>
    </xf>
    <xf numFmtId="0" fontId="10" fillId="0" borderId="0" xfId="0" applyFont="1" applyAlignment="1">
      <alignment horizontal="right"/>
    </xf>
    <xf numFmtId="0" fontId="10" fillId="0" borderId="0" xfId="0" applyFont="1" applyBorder="1" applyAlignment="1">
      <alignment horizontal="right" vertical="center"/>
    </xf>
    <xf numFmtId="0" fontId="55" fillId="0" borderId="10" xfId="0" applyFont="1" applyBorder="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center" vertical="top"/>
    </xf>
    <xf numFmtId="0" fontId="10" fillId="0" borderId="0" xfId="0" applyFont="1" applyBorder="1" applyAlignment="1">
      <alignment horizontal="right"/>
    </xf>
    <xf numFmtId="0" fontId="6" fillId="0" borderId="0" xfId="0" applyFont="1" applyAlignment="1">
      <alignment horizontal="center" vertical="top" wrapText="1"/>
    </xf>
    <xf numFmtId="0" fontId="4" fillId="0" borderId="0" xfId="0" applyFont="1" applyAlignment="1">
      <alignment horizontal="right"/>
    </xf>
    <xf numFmtId="0" fontId="55" fillId="0" borderId="10" xfId="0" applyFont="1" applyBorder="1" applyAlignment="1">
      <alignment/>
    </xf>
    <xf numFmtId="0" fontId="4" fillId="0" borderId="10" xfId="0" applyFont="1" applyBorder="1" applyAlignment="1">
      <alignmen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0" xfId="0" applyFont="1" applyAlignment="1">
      <alignment horizontal="left" vertical="top"/>
    </xf>
    <xf numFmtId="0" fontId="4" fillId="0" borderId="10" xfId="0" applyNumberFormat="1" applyFont="1" applyBorder="1" applyAlignment="1">
      <alignment horizontal="center" vertical="top" wrapText="1"/>
    </xf>
    <xf numFmtId="180" fontId="4" fillId="0" borderId="10" xfId="0" applyNumberFormat="1" applyFont="1" applyBorder="1" applyAlignment="1">
      <alignment horizontal="center" vertical="top" wrapText="1"/>
    </xf>
    <xf numFmtId="0" fontId="56" fillId="0" borderId="10" xfId="0" applyFont="1" applyBorder="1" applyAlignment="1">
      <alignment horizontal="center" vertical="top" wrapText="1"/>
    </xf>
    <xf numFmtId="0" fontId="4" fillId="0" borderId="0" xfId="0" applyFont="1" applyAlignment="1">
      <alignment horizontal="center" vertical="top" wrapText="1"/>
    </xf>
    <xf numFmtId="0" fontId="3" fillId="0" borderId="10" xfId="0" applyFont="1" applyFill="1" applyBorder="1" applyAlignment="1">
      <alignment horizontal="center" vertical="center"/>
    </xf>
    <xf numFmtId="0" fontId="3" fillId="0" borderId="10" xfId="0" applyFont="1" applyFill="1" applyBorder="1" applyAlignment="1">
      <alignment vertical="top" wrapText="1"/>
    </xf>
    <xf numFmtId="0" fontId="55" fillId="0" borderId="10" xfId="0" applyNumberFormat="1" applyFont="1" applyFill="1" applyBorder="1" applyAlignment="1">
      <alignment horizontal="center" vertical="center" wrapText="1"/>
    </xf>
    <xf numFmtId="2" fontId="55" fillId="0" borderId="10" xfId="0" applyNumberFormat="1" applyFont="1" applyFill="1" applyBorder="1" applyAlignment="1">
      <alignment horizontal="center" vertical="center" wrapText="1"/>
    </xf>
    <xf numFmtId="0" fontId="55" fillId="33" borderId="10" xfId="0" applyNumberFormat="1" applyFont="1" applyFill="1" applyBorder="1" applyAlignment="1">
      <alignment horizontal="center" vertical="center" wrapText="1"/>
    </xf>
    <xf numFmtId="0" fontId="3" fillId="33" borderId="10" xfId="0" applyNumberFormat="1" applyFont="1" applyFill="1" applyBorder="1" applyAlignment="1">
      <alignment vertical="top" wrapText="1"/>
    </xf>
    <xf numFmtId="0" fontId="12" fillId="0" borderId="0" xfId="0" applyFont="1" applyAlignment="1">
      <alignment horizontal="justify"/>
    </xf>
    <xf numFmtId="0" fontId="12" fillId="0" borderId="11" xfId="0" applyFont="1" applyBorder="1" applyAlignment="1">
      <alignment vertical="top" wrapText="1"/>
    </xf>
    <xf numFmtId="0" fontId="12" fillId="0" borderId="0" xfId="0" applyFont="1" applyAlignment="1">
      <alignment/>
    </xf>
    <xf numFmtId="0" fontId="3" fillId="0" borderId="10" xfId="0" applyNumberFormat="1" applyFont="1" applyBorder="1" applyAlignment="1">
      <alignment vertical="top" wrapText="1"/>
    </xf>
    <xf numFmtId="0" fontId="12" fillId="0" borderId="0" xfId="0" applyNumberFormat="1" applyFont="1" applyAlignment="1">
      <alignment vertical="top" wrapText="1"/>
    </xf>
    <xf numFmtId="0" fontId="13" fillId="0" borderId="10" xfId="52" applyFont="1" applyFill="1" applyBorder="1" applyAlignment="1">
      <alignment horizontal="center" vertical="center" wrapText="1"/>
      <protection/>
    </xf>
    <xf numFmtId="0" fontId="13" fillId="0" borderId="13" xfId="52" applyFont="1" applyFill="1" applyBorder="1" applyAlignment="1">
      <alignment horizontal="center" vertical="center" wrapText="1"/>
      <protection/>
    </xf>
    <xf numFmtId="0" fontId="13" fillId="0" borderId="12" xfId="52" applyFont="1" applyFill="1" applyBorder="1" applyAlignment="1">
      <alignment horizontal="center" vertical="center" wrapText="1"/>
      <protection/>
    </xf>
    <xf numFmtId="0" fontId="13" fillId="0" borderId="15" xfId="52" applyFont="1" applyFill="1" applyBorder="1" applyAlignment="1">
      <alignment horizontal="center" vertical="center" wrapText="1"/>
      <protection/>
    </xf>
    <xf numFmtId="0" fontId="13" fillId="0" borderId="13" xfId="52" applyFont="1" applyFill="1" applyBorder="1" applyAlignment="1">
      <alignment vertical="center" wrapText="1"/>
      <protection/>
    </xf>
    <xf numFmtId="0" fontId="3" fillId="0" borderId="10" xfId="0" applyFont="1" applyBorder="1" applyAlignment="1">
      <alignment horizontal="justify" vertical="top" wrapText="1"/>
    </xf>
    <xf numFmtId="14" fontId="3"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justify" vertical="top"/>
    </xf>
    <xf numFmtId="185" fontId="3" fillId="0" borderId="10" xfId="0" applyNumberFormat="1" applyFont="1" applyBorder="1" applyAlignment="1">
      <alignment horizontal="center" vertical="center"/>
    </xf>
    <xf numFmtId="0" fontId="3" fillId="0" borderId="15" xfId="0" applyFont="1" applyFill="1" applyBorder="1" applyAlignment="1">
      <alignment horizontal="center" vertical="center" wrapText="1"/>
    </xf>
    <xf numFmtId="0" fontId="3" fillId="0" borderId="12" xfId="0" applyFont="1" applyBorder="1" applyAlignment="1">
      <alignment horizontal="justify" vertical="top" wrapText="1"/>
    </xf>
    <xf numFmtId="49" fontId="3" fillId="0" borderId="12" xfId="0" applyNumberFormat="1" applyFont="1" applyBorder="1" applyAlignment="1">
      <alignment horizontal="center" vertical="center" wrapText="1"/>
    </xf>
    <xf numFmtId="185" fontId="3" fillId="0" borderId="12" xfId="0" applyNumberFormat="1" applyFont="1" applyBorder="1" applyAlignment="1">
      <alignment horizontal="center" vertical="center" wrapText="1"/>
    </xf>
    <xf numFmtId="49" fontId="3" fillId="0" borderId="16" xfId="0" applyNumberFormat="1" applyFont="1" applyBorder="1" applyAlignment="1">
      <alignment horizontal="justify" vertical="center"/>
    </xf>
    <xf numFmtId="49" fontId="3" fillId="0" borderId="12" xfId="0" applyNumberFormat="1" applyFont="1" applyBorder="1" applyAlignment="1">
      <alignment horizontal="justify" vertical="top" wrapText="1"/>
    </xf>
    <xf numFmtId="49" fontId="3" fillId="0" borderId="16" xfId="0" applyNumberFormat="1"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185" fontId="3" fillId="0" borderId="12" xfId="0" applyNumberFormat="1" applyFont="1" applyFill="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Fill="1" applyBorder="1" applyAlignment="1">
      <alignment horizontal="center" wrapText="1"/>
    </xf>
    <xf numFmtId="49" fontId="3" fillId="0" borderId="10" xfId="0" applyNumberFormat="1" applyFont="1" applyFill="1" applyBorder="1" applyAlignment="1">
      <alignment horizontal="center" vertical="center" wrapText="1"/>
    </xf>
    <xf numFmtId="49" fontId="3" fillId="0" borderId="20" xfId="0" applyNumberFormat="1" applyFont="1" applyBorder="1" applyAlignment="1">
      <alignment horizontal="center" vertical="center" wrapText="1"/>
    </xf>
    <xf numFmtId="0" fontId="3" fillId="0" borderId="21" xfId="0"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xf>
    <xf numFmtId="0" fontId="4" fillId="0" borderId="10" xfId="0" applyFont="1" applyBorder="1" applyAlignment="1">
      <alignment horizontal="center" vertical="top"/>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49" fontId="3" fillId="0" borderId="0" xfId="0" applyNumberFormat="1" applyFont="1" applyAlignment="1">
      <alignment horizontal="justify" vertical="top" wrapText="1"/>
    </xf>
    <xf numFmtId="0" fontId="3" fillId="0" borderId="0" xfId="0" applyFont="1" applyAlignment="1">
      <alignment horizontal="justify" vertical="top" wrapText="1"/>
    </xf>
    <xf numFmtId="0" fontId="57" fillId="0" borderId="0" xfId="0" applyFont="1" applyFill="1" applyAlignment="1">
      <alignment vertical="top" wrapText="1"/>
    </xf>
    <xf numFmtId="0" fontId="3" fillId="0" borderId="0" xfId="0" applyFont="1" applyAlignment="1">
      <alignment vertical="top" wrapText="1"/>
    </xf>
    <xf numFmtId="0" fontId="3" fillId="33" borderId="0" xfId="0" applyNumberFormat="1" applyFont="1" applyFill="1" applyAlignment="1">
      <alignment horizontal="justify" vertical="top" wrapText="1"/>
    </xf>
    <xf numFmtId="0" fontId="3" fillId="33" borderId="10" xfId="0" applyFont="1" applyFill="1" applyBorder="1" applyAlignment="1">
      <alignment horizontal="justify" vertical="top" wrapText="1"/>
    </xf>
    <xf numFmtId="0" fontId="5" fillId="0" borderId="0" xfId="0" applyFont="1" applyAlignment="1">
      <alignment vertical="top" wrapText="1"/>
    </xf>
    <xf numFmtId="0" fontId="3" fillId="0" borderId="10" xfId="0" applyFont="1" applyBorder="1" applyAlignment="1">
      <alignment horizontal="justify" vertical="top"/>
    </xf>
    <xf numFmtId="0" fontId="3" fillId="0" borderId="0" xfId="0" applyFont="1" applyAlignment="1">
      <alignment horizontal="justify" vertical="top"/>
    </xf>
    <xf numFmtId="0" fontId="58" fillId="0" borderId="22" xfId="0" applyFont="1" applyBorder="1" applyAlignment="1">
      <alignment horizontal="center" vertical="center" wrapText="1"/>
    </xf>
    <xf numFmtId="0" fontId="59" fillId="33" borderId="10" xfId="0" applyFont="1" applyFill="1" applyBorder="1" applyAlignment="1">
      <alignment horizontal="center" vertical="center" wrapText="1"/>
    </xf>
    <xf numFmtId="0" fontId="59" fillId="33" borderId="0" xfId="0" applyFont="1" applyFill="1" applyAlignment="1">
      <alignment vertical="center" wrapText="1"/>
    </xf>
    <xf numFmtId="0" fontId="15" fillId="0" borderId="10" xfId="0" applyFont="1" applyBorder="1" applyAlignment="1">
      <alignment horizontal="center" vertical="center"/>
    </xf>
    <xf numFmtId="0" fontId="3" fillId="0" borderId="0" xfId="0" applyFont="1" applyFill="1" applyAlignment="1">
      <alignment horizontal="justify" vertical="top" wrapText="1"/>
    </xf>
    <xf numFmtId="0" fontId="3" fillId="0" borderId="10" xfId="0" applyFont="1" applyFill="1" applyBorder="1" applyAlignment="1">
      <alignment horizontal="justify" vertical="top" wrapText="1"/>
    </xf>
    <xf numFmtId="0" fontId="4" fillId="0" borderId="10" xfId="0" applyFont="1" applyBorder="1" applyAlignment="1">
      <alignment vertical="top"/>
    </xf>
    <xf numFmtId="0" fontId="4" fillId="0" borderId="10" xfId="0" applyFont="1" applyFill="1" applyBorder="1" applyAlignment="1">
      <alignment horizontal="center" vertical="center"/>
    </xf>
    <xf numFmtId="0" fontId="13" fillId="0" borderId="14" xfId="52" applyFont="1" applyFill="1" applyBorder="1" applyAlignment="1">
      <alignment horizontal="center" vertical="center" wrapText="1"/>
      <protection/>
    </xf>
    <xf numFmtId="0" fontId="13" fillId="0" borderId="10" xfId="52" applyFont="1" applyFill="1" applyBorder="1" applyAlignment="1">
      <alignment vertical="center" wrapText="1"/>
      <protection/>
    </xf>
    <xf numFmtId="0" fontId="13" fillId="0" borderId="10" xfId="52" applyNumberFormat="1" applyFont="1" applyFill="1" applyBorder="1" applyAlignment="1">
      <alignment horizontal="center" vertical="center" wrapText="1"/>
      <protection/>
    </xf>
    <xf numFmtId="0" fontId="13" fillId="0" borderId="10" xfId="52" applyFont="1" applyFill="1" applyBorder="1" applyAlignment="1">
      <alignment horizontal="center" vertical="top" wrapText="1"/>
      <protection/>
    </xf>
    <xf numFmtId="0" fontId="12" fillId="0" borderId="10" xfId="0" applyFont="1" applyBorder="1" applyAlignment="1">
      <alignment/>
    </xf>
    <xf numFmtId="0" fontId="13" fillId="0" borderId="10" xfId="52" applyFont="1" applyFill="1" applyBorder="1" applyAlignment="1">
      <alignment vertical="top" wrapText="1"/>
      <protection/>
    </xf>
    <xf numFmtId="0" fontId="12" fillId="0" borderId="10" xfId="0" applyFont="1" applyBorder="1" applyAlignment="1">
      <alignment vertical="center"/>
    </xf>
    <xf numFmtId="0" fontId="58" fillId="33" borderId="10" xfId="0" applyFont="1" applyFill="1" applyBorder="1" applyAlignment="1">
      <alignment vertical="top" wrapText="1"/>
    </xf>
    <xf numFmtId="0" fontId="58" fillId="33" borderId="10" xfId="0" applyFont="1" applyFill="1" applyBorder="1" applyAlignment="1">
      <alignment horizontal="justify" vertical="top" wrapText="1"/>
    </xf>
    <xf numFmtId="0" fontId="3" fillId="0" borderId="10" xfId="0" applyFont="1" applyFill="1" applyBorder="1" applyAlignment="1">
      <alignment vertical="center"/>
    </xf>
    <xf numFmtId="41" fontId="3" fillId="0" borderId="10" xfId="0" applyNumberFormat="1" applyFont="1" applyFill="1" applyBorder="1" applyAlignment="1">
      <alignment horizontal="left" vertical="top" wrapText="1"/>
    </xf>
    <xf numFmtId="0"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quotePrefix="1">
      <alignment horizontal="center" vertical="center"/>
    </xf>
    <xf numFmtId="0" fontId="12" fillId="0" borderId="10" xfId="0" applyFont="1" applyFill="1" applyBorder="1" applyAlignment="1">
      <alignment horizontal="center" vertical="center" wrapText="1"/>
    </xf>
    <xf numFmtId="0" fontId="4" fillId="0" borderId="10" xfId="0" applyFont="1" applyFill="1" applyBorder="1" applyAlignment="1">
      <alignment horizontal="center" vertical="top"/>
    </xf>
    <xf numFmtId="0" fontId="4" fillId="0" borderId="10" xfId="0" applyFont="1" applyFill="1" applyBorder="1" applyAlignment="1">
      <alignment vertical="top"/>
    </xf>
    <xf numFmtId="0" fontId="12" fillId="0" borderId="10" xfId="0" applyFont="1" applyBorder="1" applyAlignment="1">
      <alignment vertical="center" wrapText="1"/>
    </xf>
    <xf numFmtId="0" fontId="5"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58" fillId="33"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0" xfId="0" applyFont="1" applyBorder="1" applyAlignment="1">
      <alignment horizontal="center" vertical="center"/>
    </xf>
    <xf numFmtId="0" fontId="58" fillId="33" borderId="10" xfId="0" applyFont="1" applyFill="1" applyBorder="1" applyAlignment="1">
      <alignment horizontal="center" vertical="center"/>
    </xf>
    <xf numFmtId="0" fontId="58" fillId="33" borderId="10" xfId="0" applyFont="1" applyFill="1" applyBorder="1" applyAlignment="1">
      <alignment horizontal="center" vertical="top" wrapText="1"/>
    </xf>
    <xf numFmtId="0" fontId="58" fillId="33" borderId="13" xfId="0" applyFont="1" applyFill="1" applyBorder="1" applyAlignment="1">
      <alignment horizontal="center" vertical="top" wrapText="1"/>
    </xf>
    <xf numFmtId="0" fontId="58" fillId="33" borderId="10" xfId="0" applyFont="1" applyFill="1" applyBorder="1" applyAlignment="1">
      <alignment/>
    </xf>
    <xf numFmtId="0" fontId="58" fillId="33" borderId="10" xfId="0" applyFont="1" applyFill="1" applyBorder="1" applyAlignment="1">
      <alignment horizontal="center"/>
    </xf>
    <xf numFmtId="0" fontId="60" fillId="33" borderId="10"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5" fillId="0" borderId="10"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Alignment="1">
      <alignment wrapText="1"/>
    </xf>
    <xf numFmtId="0" fontId="58" fillId="0" borderId="10" xfId="0" applyFont="1" applyFill="1" applyBorder="1" applyAlignment="1">
      <alignment horizontal="center" vertical="top" wrapText="1"/>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16" fillId="0" borderId="24" xfId="0" applyFont="1" applyBorder="1" applyAlignment="1">
      <alignment/>
    </xf>
    <xf numFmtId="0" fontId="61" fillId="0" borderId="0" xfId="0" applyFont="1" applyBorder="1" applyAlignment="1">
      <alignment horizontal="center" vertical="center"/>
    </xf>
    <xf numFmtId="0" fontId="15" fillId="0" borderId="24" xfId="0" applyFont="1" applyBorder="1" applyAlignment="1">
      <alignment/>
    </xf>
    <xf numFmtId="0" fontId="15" fillId="0" borderId="22" xfId="0" applyFont="1" applyBorder="1" applyAlignment="1">
      <alignment/>
    </xf>
    <xf numFmtId="0" fontId="16" fillId="0" borderId="22" xfId="0" applyFont="1" applyBorder="1" applyAlignment="1">
      <alignment/>
    </xf>
    <xf numFmtId="0" fontId="16" fillId="0" borderId="24" xfId="0" applyFont="1" applyBorder="1" applyAlignment="1">
      <alignment horizontal="center" vertical="center"/>
    </xf>
    <xf numFmtId="0" fontId="16" fillId="0" borderId="22" xfId="0" applyFont="1" applyBorder="1" applyAlignment="1">
      <alignment horizontal="center" vertical="center"/>
    </xf>
    <xf numFmtId="0" fontId="3" fillId="0" borderId="24" xfId="0" applyFont="1" applyBorder="1" applyAlignment="1">
      <alignment horizontal="center" vertical="center"/>
    </xf>
    <xf numFmtId="0" fontId="4" fillId="0" borderId="24" xfId="0" applyFont="1" applyBorder="1" applyAlignment="1">
      <alignment horizontal="center" vertical="center" wrapText="1"/>
    </xf>
    <xf numFmtId="0" fontId="16" fillId="0" borderId="24" xfId="0" applyFont="1" applyBorder="1" applyAlignment="1">
      <alignment wrapText="1"/>
    </xf>
    <xf numFmtId="0" fontId="16" fillId="0" borderId="22" xfId="0" applyFont="1" applyBorder="1" applyAlignment="1">
      <alignment wrapText="1"/>
    </xf>
    <xf numFmtId="0" fontId="4" fillId="0" borderId="28" xfId="0" applyFont="1" applyBorder="1" applyAlignment="1">
      <alignment horizontal="center" vertical="center" wrapText="1"/>
    </xf>
    <xf numFmtId="0" fontId="4" fillId="0" borderId="10" xfId="0" applyFont="1" applyBorder="1" applyAlignment="1">
      <alignment horizontal="center" vertical="center" wrapText="1"/>
    </xf>
    <xf numFmtId="0" fontId="60" fillId="0" borderId="28" xfId="0" applyFont="1" applyBorder="1" applyAlignment="1">
      <alignment horizontal="center" vertical="center" wrapText="1"/>
    </xf>
    <xf numFmtId="0" fontId="60" fillId="0" borderId="1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Alignment="1">
      <alignment horizontal="center" vertical="center" wrapText="1" shrinkToFit="1"/>
    </xf>
    <xf numFmtId="0" fontId="15" fillId="0" borderId="24" xfId="0" applyFont="1" applyBorder="1" applyAlignment="1">
      <alignment horizontal="center" vertical="center"/>
    </xf>
    <xf numFmtId="0" fontId="15" fillId="0" borderId="22" xfId="0" applyFont="1" applyBorder="1" applyAlignment="1">
      <alignment horizontal="center" vertical="center"/>
    </xf>
    <xf numFmtId="0" fontId="4" fillId="0" borderId="30" xfId="0" applyFont="1" applyBorder="1" applyAlignment="1">
      <alignment horizontal="center" vertical="center" wrapText="1"/>
    </xf>
    <xf numFmtId="0" fontId="4" fillId="0" borderId="21" xfId="0"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3" fillId="0" borderId="31" xfId="0" applyFont="1" applyBorder="1" applyAlignment="1">
      <alignment horizontal="left" vertical="center" wrapText="1"/>
    </xf>
    <xf numFmtId="0" fontId="10" fillId="0" borderId="0" xfId="0" applyFont="1" applyFill="1" applyBorder="1" applyAlignment="1">
      <alignment horizontal="right"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31" xfId="0" applyFont="1" applyBorder="1" applyAlignment="1">
      <alignment horizontal="left" vertical="center"/>
    </xf>
    <xf numFmtId="0" fontId="3" fillId="0" borderId="11" xfId="0" applyFont="1" applyBorder="1" applyAlignment="1">
      <alignment horizontal="center" vertical="center" wrapText="1"/>
    </xf>
    <xf numFmtId="0" fontId="3" fillId="0" borderId="32" xfId="0" applyFont="1" applyBorder="1" applyAlignment="1">
      <alignment horizontal="center" vertical="center" wrapText="1"/>
    </xf>
    <xf numFmtId="0" fontId="10" fillId="0" borderId="0" xfId="0" applyFont="1" applyBorder="1" applyAlignment="1">
      <alignment horizontal="right" vertical="center" wrapText="1"/>
    </xf>
    <xf numFmtId="0" fontId="3" fillId="0" borderId="12" xfId="0" applyFont="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49" fontId="4" fillId="0" borderId="10" xfId="0" applyNumberFormat="1" applyFont="1" applyFill="1" applyBorder="1" applyAlignment="1">
      <alignment horizontal="center" vertical="top" wrapText="1"/>
    </xf>
    <xf numFmtId="0" fontId="3" fillId="0" borderId="0" xfId="0" applyFont="1" applyBorder="1" applyAlignment="1">
      <alignment horizontal="right" vertical="center" wrapText="1"/>
    </xf>
    <xf numFmtId="0" fontId="3" fillId="0" borderId="0" xfId="0" applyFont="1" applyAlignment="1">
      <alignment vertical="center" wrapText="1"/>
    </xf>
    <xf numFmtId="49" fontId="4" fillId="0" borderId="10" xfId="0" applyNumberFormat="1" applyFont="1" applyFill="1" applyBorder="1" applyAlignment="1">
      <alignment horizontal="center" vertical="top"/>
    </xf>
    <xf numFmtId="49" fontId="4" fillId="0" borderId="0" xfId="0" applyNumberFormat="1" applyFont="1" applyFill="1" applyAlignment="1">
      <alignment horizontal="left" vertical="top" wrapText="1"/>
    </xf>
    <xf numFmtId="0" fontId="3" fillId="0" borderId="10" xfId="0" applyFont="1" applyBorder="1" applyAlignment="1">
      <alignment horizontal="center" vertical="top" wrapText="1"/>
    </xf>
    <xf numFmtId="0" fontId="3" fillId="0" borderId="10" xfId="0" applyFont="1" applyBorder="1" applyAlignment="1">
      <alignment vertical="top"/>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10" xfId="0" applyFont="1" applyBorder="1" applyAlignment="1">
      <alignment horizontal="center" vertical="top"/>
    </xf>
    <xf numFmtId="0" fontId="3" fillId="0" borderId="0" xfId="0" applyFont="1" applyBorder="1" applyAlignment="1">
      <alignment horizontal="center" vertical="top" wrapText="1"/>
    </xf>
    <xf numFmtId="0" fontId="6" fillId="0" borderId="0" xfId="0" applyFont="1" applyFill="1" applyBorder="1" applyAlignment="1">
      <alignment horizontal="center" vertical="center" wrapText="1"/>
    </xf>
    <xf numFmtId="0" fontId="4" fillId="0" borderId="0" xfId="0" applyFont="1" applyAlignment="1">
      <alignment horizontal="center" vertical="top"/>
    </xf>
    <xf numFmtId="0" fontId="3" fillId="0" borderId="0" xfId="0" applyFont="1" applyAlignment="1">
      <alignment horizontal="left"/>
    </xf>
    <xf numFmtId="0" fontId="4" fillId="0" borderId="10" xfId="0" applyFont="1" applyFill="1" applyBorder="1" applyAlignment="1">
      <alignment horizontal="center"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0" borderId="10" xfId="0" applyFont="1" applyFill="1" applyBorder="1" applyAlignment="1">
      <alignment horizontal="center" vertical="center" wrapText="1"/>
    </xf>
    <xf numFmtId="0" fontId="3" fillId="0" borderId="10" xfId="0" applyFont="1" applyBorder="1" applyAlignment="1">
      <alignment wrapText="1"/>
    </xf>
    <xf numFmtId="0" fontId="3" fillId="0" borderId="10" xfId="0" applyFont="1" applyBorder="1" applyAlignment="1">
      <alignment/>
    </xf>
    <xf numFmtId="0" fontId="3" fillId="0" borderId="0" xfId="0" applyFont="1" applyBorder="1" applyAlignment="1">
      <alignment horizontal="left"/>
    </xf>
    <xf numFmtId="0" fontId="4" fillId="0" borderId="0" xfId="0" applyFont="1" applyAlignment="1">
      <alignment horizontal="center" vertical="center"/>
    </xf>
    <xf numFmtId="0" fontId="4" fillId="34" borderId="10"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Alignment="1">
      <alignment horizontal="left" vertical="top" wrapText="1"/>
    </xf>
    <xf numFmtId="0" fontId="3" fillId="0" borderId="13" xfId="0" applyFont="1" applyBorder="1" applyAlignment="1">
      <alignment horizontal="center" vertical="top" wrapText="1"/>
    </xf>
    <xf numFmtId="0" fontId="3" fillId="0" borderId="22"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31" xfId="0" applyFont="1" applyBorder="1" applyAlignment="1">
      <alignment horizontal="left" vertical="top" wrapText="1"/>
    </xf>
    <xf numFmtId="0" fontId="4" fillId="0" borderId="13" xfId="0" applyFont="1" applyBorder="1" applyAlignment="1">
      <alignment horizontal="center" vertical="top" wrapText="1"/>
    </xf>
    <xf numFmtId="0" fontId="4" fillId="0" borderId="24" xfId="0" applyFont="1" applyBorder="1" applyAlignment="1">
      <alignment horizontal="center" vertical="top" wrapText="1"/>
    </xf>
    <xf numFmtId="0" fontId="4" fillId="0" borderId="22" xfId="0" applyFont="1" applyBorder="1" applyAlignment="1">
      <alignment horizontal="center" vertical="top" wrapText="1"/>
    </xf>
    <xf numFmtId="0" fontId="4" fillId="0" borderId="0" xfId="0" applyFont="1" applyBorder="1" applyAlignment="1">
      <alignment horizontal="center" vertical="top" wrapText="1"/>
    </xf>
    <xf numFmtId="0" fontId="4" fillId="0" borderId="13" xfId="0" applyFont="1" applyBorder="1" applyAlignment="1">
      <alignment horizontal="center"/>
    </xf>
    <xf numFmtId="0" fontId="4" fillId="0" borderId="22" xfId="0" applyFont="1" applyBorder="1" applyAlignment="1">
      <alignment horizontal="center"/>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4" fillId="0" borderId="16" xfId="0" applyFont="1" applyBorder="1" applyAlignment="1">
      <alignment horizontal="center" vertical="top" wrapText="1"/>
    </xf>
    <xf numFmtId="0" fontId="4" fillId="0" borderId="15" xfId="0" applyFont="1" applyBorder="1" applyAlignment="1">
      <alignment horizontal="center" vertical="top" wrapText="1"/>
    </xf>
    <xf numFmtId="0" fontId="4" fillId="0" borderId="10" xfId="0" applyFont="1" applyBorder="1" applyAlignment="1">
      <alignment horizontal="center" vertical="top" wrapText="1"/>
    </xf>
    <xf numFmtId="0" fontId="4" fillId="0" borderId="0" xfId="0" applyFont="1" applyBorder="1" applyAlignment="1">
      <alignment horizontal="center" wrapText="1"/>
    </xf>
    <xf numFmtId="0" fontId="3" fillId="0" borderId="0" xfId="0" applyFont="1" applyBorder="1" applyAlignment="1">
      <alignment horizontal="center" wrapText="1"/>
    </xf>
    <xf numFmtId="0" fontId="4" fillId="0" borderId="10" xfId="0" applyFont="1" applyBorder="1" applyAlignment="1">
      <alignment horizontal="left" vertical="top" wrapText="1"/>
    </xf>
    <xf numFmtId="0" fontId="6" fillId="0" borderId="0" xfId="0" applyFont="1" applyAlignment="1">
      <alignment horizontal="center" vertical="top" wrapText="1"/>
    </xf>
    <xf numFmtId="0" fontId="4" fillId="0" borderId="24" xfId="0" applyFont="1" applyBorder="1" applyAlignment="1">
      <alignment horizontal="center"/>
    </xf>
    <xf numFmtId="0" fontId="3" fillId="33" borderId="10" xfId="0" applyFont="1" applyFill="1" applyBorder="1" applyAlignment="1">
      <alignment horizontal="center" vertical="top" wrapText="1"/>
    </xf>
    <xf numFmtId="0" fontId="4" fillId="0" borderId="0" xfId="0" applyFont="1" applyBorder="1" applyAlignment="1">
      <alignment horizontal="right" vertical="top"/>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0" borderId="0" xfId="0" applyFont="1" applyBorder="1" applyAlignment="1">
      <alignment horizontal="left" vertical="center" wrapText="1"/>
    </xf>
    <xf numFmtId="0" fontId="4" fillId="0" borderId="14" xfId="0" applyFont="1" applyBorder="1" applyAlignment="1">
      <alignment horizontal="right" vertical="top"/>
    </xf>
    <xf numFmtId="0" fontId="3" fillId="0" borderId="0" xfId="0" applyFont="1" applyBorder="1" applyAlignment="1">
      <alignment horizontal="right" vertical="top" wrapText="1"/>
    </xf>
    <xf numFmtId="0" fontId="3" fillId="0" borderId="0" xfId="0" applyFont="1" applyBorder="1" applyAlignment="1">
      <alignment vertical="top"/>
    </xf>
    <xf numFmtId="0" fontId="3" fillId="0" borderId="0" xfId="0" applyFont="1" applyBorder="1" applyAlignment="1">
      <alignment horizontal="left"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127"/>
  <sheetViews>
    <sheetView showGridLines="0" tabSelected="1" view="pageBreakPreview" zoomScale="85" zoomScaleSheetLayoutView="85" zoomScalePageLayoutView="0" workbookViewId="0" topLeftCell="A1">
      <pane ySplit="1" topLeftCell="A41" activePane="bottomLeft" state="frozen"/>
      <selection pane="topLeft" activeCell="A1" sqref="A1"/>
      <selection pane="bottomLeft" activeCell="D42" sqref="D42"/>
    </sheetView>
  </sheetViews>
  <sheetFormatPr defaultColWidth="9.00390625" defaultRowHeight="12.75"/>
  <cols>
    <col min="1" max="1" width="6.625" style="18" customWidth="1"/>
    <col min="2" max="2" width="36.375" style="18" customWidth="1"/>
    <col min="3" max="3" width="14.00390625" style="18" customWidth="1"/>
    <col min="4" max="4" width="53.375" style="18" customWidth="1"/>
    <col min="5" max="5" width="24.00390625" style="18" customWidth="1"/>
    <col min="6" max="6" width="11.875" style="18" customWidth="1"/>
    <col min="7" max="7" width="38.625" style="18" hidden="1" customWidth="1"/>
    <col min="8" max="16384" width="9.125" style="18" customWidth="1"/>
  </cols>
  <sheetData>
    <row r="1" spans="6:8" ht="15">
      <c r="F1" s="18" t="s">
        <v>21</v>
      </c>
      <c r="H1" s="207"/>
    </row>
    <row r="2" spans="1:6" ht="45.75" customHeight="1" thickBot="1">
      <c r="A2" s="231" t="s">
        <v>517</v>
      </c>
      <c r="B2" s="231"/>
      <c r="C2" s="231"/>
      <c r="D2" s="231"/>
      <c r="E2" s="231"/>
      <c r="F2" s="231"/>
    </row>
    <row r="3" spans="1:6" ht="15.75" thickBot="1">
      <c r="A3" s="154"/>
      <c r="B3" s="155"/>
      <c r="C3" s="155"/>
      <c r="D3" s="155"/>
      <c r="E3" s="155"/>
      <c r="F3" s="156"/>
    </row>
    <row r="4" spans="1:6" ht="15">
      <c r="A4" s="234" t="s">
        <v>25</v>
      </c>
      <c r="B4" s="236" t="s">
        <v>26</v>
      </c>
      <c r="C4" s="225" t="s">
        <v>27</v>
      </c>
      <c r="D4" s="225" t="s">
        <v>28</v>
      </c>
      <c r="E4" s="227" t="s">
        <v>386</v>
      </c>
      <c r="F4" s="229" t="s">
        <v>114</v>
      </c>
    </row>
    <row r="5" spans="1:6" ht="32.25" customHeight="1">
      <c r="A5" s="235"/>
      <c r="B5" s="237"/>
      <c r="C5" s="226"/>
      <c r="D5" s="226"/>
      <c r="E5" s="228"/>
      <c r="F5" s="230"/>
    </row>
    <row r="6" spans="1:6" ht="15">
      <c r="A6" s="222" t="s">
        <v>384</v>
      </c>
      <c r="B6" s="232"/>
      <c r="C6" s="232"/>
      <c r="D6" s="232"/>
      <c r="E6" s="232"/>
      <c r="F6" s="233"/>
    </row>
    <row r="7" spans="1:6" ht="15">
      <c r="A7" s="212" t="s">
        <v>385</v>
      </c>
      <c r="B7" s="232"/>
      <c r="C7" s="232"/>
      <c r="D7" s="232"/>
      <c r="E7" s="232"/>
      <c r="F7" s="233"/>
    </row>
    <row r="8" spans="1:6" ht="180">
      <c r="A8" s="151">
        <v>1</v>
      </c>
      <c r="B8" s="123" t="s">
        <v>304</v>
      </c>
      <c r="C8" s="2" t="s">
        <v>305</v>
      </c>
      <c r="D8" s="162" t="s">
        <v>510</v>
      </c>
      <c r="E8" s="2" t="s">
        <v>306</v>
      </c>
      <c r="F8" s="2" t="s">
        <v>387</v>
      </c>
    </row>
    <row r="9" spans="1:6" ht="90">
      <c r="A9" s="151">
        <v>2</v>
      </c>
      <c r="B9" s="157" t="s">
        <v>307</v>
      </c>
      <c r="C9" s="2" t="s">
        <v>305</v>
      </c>
      <c r="D9" s="123" t="s">
        <v>308</v>
      </c>
      <c r="E9" s="2" t="s">
        <v>306</v>
      </c>
      <c r="F9" s="2" t="s">
        <v>387</v>
      </c>
    </row>
    <row r="10" spans="1:6" ht="82.5" customHeight="1">
      <c r="A10" s="151">
        <v>3</v>
      </c>
      <c r="B10" s="123" t="s">
        <v>309</v>
      </c>
      <c r="C10" s="2" t="s">
        <v>305</v>
      </c>
      <c r="D10" s="123" t="s">
        <v>310</v>
      </c>
      <c r="E10" s="2" t="s">
        <v>306</v>
      </c>
      <c r="F10" s="2" t="s">
        <v>387</v>
      </c>
    </row>
    <row r="11" spans="1:6" ht="90.75" customHeight="1">
      <c r="A11" s="151">
        <v>4</v>
      </c>
      <c r="B11" s="123" t="s">
        <v>311</v>
      </c>
      <c r="C11" s="2" t="s">
        <v>305</v>
      </c>
      <c r="D11" s="123" t="s">
        <v>491</v>
      </c>
      <c r="E11" s="2" t="s">
        <v>306</v>
      </c>
      <c r="F11" s="42"/>
    </row>
    <row r="12" spans="1:6" ht="15">
      <c r="A12" s="212" t="s">
        <v>388</v>
      </c>
      <c r="B12" s="216"/>
      <c r="C12" s="216"/>
      <c r="D12" s="216"/>
      <c r="E12" s="216"/>
      <c r="F12" s="217"/>
    </row>
    <row r="13" spans="1:6" ht="15">
      <c r="A13" s="212" t="s">
        <v>389</v>
      </c>
      <c r="B13" s="216"/>
      <c r="C13" s="216"/>
      <c r="D13" s="216"/>
      <c r="E13" s="216"/>
      <c r="F13" s="217"/>
    </row>
    <row r="14" spans="1:6" ht="15">
      <c r="A14" s="212" t="s">
        <v>390</v>
      </c>
      <c r="B14" s="216"/>
      <c r="C14" s="216"/>
      <c r="D14" s="216"/>
      <c r="E14" s="216"/>
      <c r="F14" s="217"/>
    </row>
    <row r="15" spans="1:6" ht="15">
      <c r="A15" s="212" t="s">
        <v>391</v>
      </c>
      <c r="B15" s="214"/>
      <c r="C15" s="214"/>
      <c r="D15" s="214"/>
      <c r="E15" s="214"/>
      <c r="F15" s="218"/>
    </row>
    <row r="16" spans="1:6" ht="15">
      <c r="A16" s="212" t="s">
        <v>392</v>
      </c>
      <c r="B16" s="214"/>
      <c r="C16" s="214"/>
      <c r="D16" s="214"/>
      <c r="E16" s="214"/>
      <c r="F16" s="218"/>
    </row>
    <row r="17" spans="1:6" ht="105">
      <c r="A17" s="151">
        <v>5</v>
      </c>
      <c r="B17" s="158" t="s">
        <v>393</v>
      </c>
      <c r="C17" s="2" t="s">
        <v>305</v>
      </c>
      <c r="D17" s="159" t="s">
        <v>492</v>
      </c>
      <c r="E17" s="42" t="s">
        <v>394</v>
      </c>
      <c r="F17" s="42" t="s">
        <v>395</v>
      </c>
    </row>
    <row r="18" spans="1:6" ht="15">
      <c r="A18" s="212" t="s">
        <v>396</v>
      </c>
      <c r="B18" s="216"/>
      <c r="C18" s="216"/>
      <c r="D18" s="216"/>
      <c r="E18" s="216"/>
      <c r="F18" s="217"/>
    </row>
    <row r="19" spans="1:6" ht="15">
      <c r="A19" s="212" t="s">
        <v>397</v>
      </c>
      <c r="B19" s="216"/>
      <c r="C19" s="216"/>
      <c r="D19" s="216"/>
      <c r="E19" s="216"/>
      <c r="F19" s="217"/>
    </row>
    <row r="20" spans="1:6" ht="255">
      <c r="A20" s="151">
        <v>6</v>
      </c>
      <c r="B20" s="160" t="s">
        <v>398</v>
      </c>
      <c r="C20" s="2" t="s">
        <v>305</v>
      </c>
      <c r="D20" s="181" t="s">
        <v>496</v>
      </c>
      <c r="E20" s="42"/>
      <c r="F20" s="42"/>
    </row>
    <row r="21" spans="1:6" ht="15">
      <c r="A21" s="212" t="s">
        <v>399</v>
      </c>
      <c r="B21" s="219"/>
      <c r="C21" s="219"/>
      <c r="D21" s="219"/>
      <c r="E21" s="219"/>
      <c r="F21" s="220"/>
    </row>
    <row r="22" spans="1:6" ht="188.25" customHeight="1">
      <c r="A22" s="151">
        <v>7</v>
      </c>
      <c r="B22" s="42" t="s">
        <v>400</v>
      </c>
      <c r="C22" s="2" t="s">
        <v>305</v>
      </c>
      <c r="D22" s="161" t="s">
        <v>493</v>
      </c>
      <c r="E22" s="2" t="s">
        <v>306</v>
      </c>
      <c r="F22" s="42" t="s">
        <v>395</v>
      </c>
    </row>
    <row r="23" spans="1:6" ht="150">
      <c r="A23" s="151">
        <v>8</v>
      </c>
      <c r="B23" s="42" t="s">
        <v>401</v>
      </c>
      <c r="C23" s="2" t="s">
        <v>305</v>
      </c>
      <c r="D23" s="42" t="s">
        <v>494</v>
      </c>
      <c r="E23" s="2" t="s">
        <v>387</v>
      </c>
      <c r="F23" s="2" t="s">
        <v>387</v>
      </c>
    </row>
    <row r="24" spans="1:6" ht="60">
      <c r="A24" s="151">
        <v>9</v>
      </c>
      <c r="B24" s="163" t="s">
        <v>402</v>
      </c>
      <c r="C24" s="2" t="s">
        <v>305</v>
      </c>
      <c r="D24" s="71" t="s">
        <v>403</v>
      </c>
      <c r="E24" s="2" t="s">
        <v>387</v>
      </c>
      <c r="F24" s="2" t="s">
        <v>404</v>
      </c>
    </row>
    <row r="25" spans="1:6" ht="15">
      <c r="A25" s="212" t="s">
        <v>405</v>
      </c>
      <c r="B25" s="214"/>
      <c r="C25" s="214"/>
      <c r="D25" s="214"/>
      <c r="E25" s="214"/>
      <c r="F25" s="218"/>
    </row>
    <row r="26" spans="1:6" ht="15">
      <c r="A26" s="212" t="s">
        <v>406</v>
      </c>
      <c r="B26" s="214"/>
      <c r="C26" s="214"/>
      <c r="D26" s="214"/>
      <c r="E26" s="214"/>
      <c r="F26" s="218"/>
    </row>
    <row r="27" spans="1:6" ht="75">
      <c r="A27" s="151">
        <v>10</v>
      </c>
      <c r="B27" s="164" t="s">
        <v>407</v>
      </c>
      <c r="C27" s="2" t="s">
        <v>305</v>
      </c>
      <c r="D27" s="42" t="s">
        <v>408</v>
      </c>
      <c r="E27" s="2" t="s">
        <v>306</v>
      </c>
      <c r="F27" s="2" t="s">
        <v>387</v>
      </c>
    </row>
    <row r="28" spans="1:6" ht="15">
      <c r="A28" s="221" t="s">
        <v>409</v>
      </c>
      <c r="B28" s="216"/>
      <c r="C28" s="216"/>
      <c r="D28" s="216"/>
      <c r="E28" s="216"/>
      <c r="F28" s="217"/>
    </row>
    <row r="29" spans="1:6" ht="237" customHeight="1">
      <c r="A29" s="151">
        <v>11</v>
      </c>
      <c r="B29" s="165" t="s">
        <v>410</v>
      </c>
      <c r="C29" s="2" t="s">
        <v>305</v>
      </c>
      <c r="D29" s="182" t="s">
        <v>497</v>
      </c>
      <c r="E29" s="2" t="s">
        <v>306</v>
      </c>
      <c r="F29" s="2" t="s">
        <v>387</v>
      </c>
    </row>
    <row r="30" spans="1:6" ht="15">
      <c r="A30" s="212" t="s">
        <v>411</v>
      </c>
      <c r="B30" s="216"/>
      <c r="C30" s="216"/>
      <c r="D30" s="216"/>
      <c r="E30" s="216"/>
      <c r="F30" s="217"/>
    </row>
    <row r="31" spans="1:6" ht="36.75" customHeight="1">
      <c r="A31" s="222" t="s">
        <v>412</v>
      </c>
      <c r="B31" s="223"/>
      <c r="C31" s="223"/>
      <c r="D31" s="223"/>
      <c r="E31" s="223"/>
      <c r="F31" s="224"/>
    </row>
    <row r="32" spans="1:6" ht="110.25" customHeight="1">
      <c r="A32" s="2">
        <v>12</v>
      </c>
      <c r="B32" s="208" t="s">
        <v>413</v>
      </c>
      <c r="C32" s="2" t="s">
        <v>305</v>
      </c>
      <c r="D32" s="116" t="s">
        <v>509</v>
      </c>
      <c r="E32" s="2" t="s">
        <v>306</v>
      </c>
      <c r="F32" s="2" t="s">
        <v>387</v>
      </c>
    </row>
    <row r="33" spans="1:6" ht="188.25" customHeight="1">
      <c r="A33" s="205">
        <v>13</v>
      </c>
      <c r="B33" s="208" t="s">
        <v>513</v>
      </c>
      <c r="C33" s="2" t="s">
        <v>305</v>
      </c>
      <c r="D33" s="205" t="s">
        <v>514</v>
      </c>
      <c r="E33" s="2" t="s">
        <v>306</v>
      </c>
      <c r="F33" s="2" t="s">
        <v>387</v>
      </c>
    </row>
    <row r="34" spans="1:6" ht="15">
      <c r="A34" s="212" t="s">
        <v>414</v>
      </c>
      <c r="B34" s="216"/>
      <c r="C34" s="216"/>
      <c r="D34" s="216"/>
      <c r="E34" s="216"/>
      <c r="F34" s="217"/>
    </row>
    <row r="35" spans="1:6" ht="15">
      <c r="A35" s="212" t="s">
        <v>415</v>
      </c>
      <c r="B35" s="216"/>
      <c r="C35" s="216"/>
      <c r="D35" s="216"/>
      <c r="E35" s="216"/>
      <c r="F35" s="217"/>
    </row>
    <row r="36" spans="1:6" ht="15">
      <c r="A36" s="212" t="s">
        <v>416</v>
      </c>
      <c r="B36" s="214"/>
      <c r="C36" s="214"/>
      <c r="D36" s="214"/>
      <c r="E36" s="214"/>
      <c r="F36" s="218"/>
    </row>
    <row r="37" spans="1:6" ht="120">
      <c r="A37" s="151">
        <v>14</v>
      </c>
      <c r="B37" s="42" t="s">
        <v>417</v>
      </c>
      <c r="C37" s="2" t="s">
        <v>305</v>
      </c>
      <c r="D37" s="123" t="s">
        <v>418</v>
      </c>
      <c r="E37" s="2" t="s">
        <v>306</v>
      </c>
      <c r="F37" s="2" t="s">
        <v>419</v>
      </c>
    </row>
    <row r="38" spans="1:6" ht="90.75" customHeight="1">
      <c r="A38" s="151">
        <v>15</v>
      </c>
      <c r="B38" s="42" t="s">
        <v>420</v>
      </c>
      <c r="C38" s="2" t="s">
        <v>305</v>
      </c>
      <c r="D38" s="123" t="s">
        <v>421</v>
      </c>
      <c r="E38" s="2" t="s">
        <v>306</v>
      </c>
      <c r="F38" s="2" t="s">
        <v>387</v>
      </c>
    </row>
    <row r="39" spans="1:6" ht="15">
      <c r="A39" s="212" t="s">
        <v>422</v>
      </c>
      <c r="B39" s="212"/>
      <c r="C39" s="212"/>
      <c r="D39" s="212"/>
      <c r="E39" s="212"/>
      <c r="F39" s="213"/>
    </row>
    <row r="40" spans="1:6" ht="64.5" customHeight="1">
      <c r="A40" s="151">
        <v>16</v>
      </c>
      <c r="B40" s="42" t="s">
        <v>423</v>
      </c>
      <c r="C40" s="2" t="s">
        <v>305</v>
      </c>
      <c r="D40" s="170" t="s">
        <v>444</v>
      </c>
      <c r="E40" s="2" t="s">
        <v>306</v>
      </c>
      <c r="F40" s="2" t="s">
        <v>424</v>
      </c>
    </row>
    <row r="41" spans="1:6" ht="335.25" customHeight="1">
      <c r="A41" s="151">
        <v>17</v>
      </c>
      <c r="B41" s="160" t="s">
        <v>425</v>
      </c>
      <c r="C41" s="2" t="s">
        <v>305</v>
      </c>
      <c r="D41" s="162" t="s">
        <v>443</v>
      </c>
      <c r="E41" s="2" t="s">
        <v>306</v>
      </c>
      <c r="F41" s="2" t="s">
        <v>426</v>
      </c>
    </row>
    <row r="42" spans="1:6" ht="75">
      <c r="A42" s="166">
        <v>18</v>
      </c>
      <c r="B42" s="42" t="s">
        <v>427</v>
      </c>
      <c r="C42" s="2" t="s">
        <v>305</v>
      </c>
      <c r="D42" s="182" t="s">
        <v>511</v>
      </c>
      <c r="E42" s="2" t="s">
        <v>387</v>
      </c>
      <c r="F42" s="2" t="s">
        <v>387</v>
      </c>
    </row>
    <row r="43" spans="1:6" ht="90">
      <c r="A43" s="166">
        <v>19</v>
      </c>
      <c r="B43" s="163" t="s">
        <v>428</v>
      </c>
      <c r="C43" s="2" t="s">
        <v>305</v>
      </c>
      <c r="D43" s="42" t="s">
        <v>429</v>
      </c>
      <c r="E43" s="2" t="s">
        <v>387</v>
      </c>
      <c r="F43" s="2" t="s">
        <v>387</v>
      </c>
    </row>
    <row r="44" spans="1:6" ht="15">
      <c r="A44" s="212" t="s">
        <v>430</v>
      </c>
      <c r="B44" s="212"/>
      <c r="C44" s="212"/>
      <c r="D44" s="212"/>
      <c r="E44" s="212"/>
      <c r="F44" s="213"/>
    </row>
    <row r="45" spans="1:6" ht="180">
      <c r="A45" s="151">
        <v>20</v>
      </c>
      <c r="B45" s="163" t="s">
        <v>431</v>
      </c>
      <c r="C45" s="2" t="s">
        <v>305</v>
      </c>
      <c r="D45" s="123" t="s">
        <v>512</v>
      </c>
      <c r="E45" s="2" t="s">
        <v>306</v>
      </c>
      <c r="F45" s="2" t="s">
        <v>387</v>
      </c>
    </row>
    <row r="46" spans="1:6" ht="15">
      <c r="A46" s="212" t="s">
        <v>432</v>
      </c>
      <c r="B46" s="212"/>
      <c r="C46" s="212"/>
      <c r="D46" s="212"/>
      <c r="E46" s="212"/>
      <c r="F46" s="213"/>
    </row>
    <row r="47" spans="1:6" ht="15">
      <c r="A47" s="212" t="s">
        <v>433</v>
      </c>
      <c r="B47" s="212"/>
      <c r="C47" s="212"/>
      <c r="D47" s="212"/>
      <c r="E47" s="212"/>
      <c r="F47" s="213"/>
    </row>
    <row r="48" spans="1:6" ht="147" customHeight="1">
      <c r="A48" s="151">
        <v>21</v>
      </c>
      <c r="B48" s="42" t="s">
        <v>434</v>
      </c>
      <c r="C48" s="2" t="s">
        <v>305</v>
      </c>
      <c r="D48" s="171" t="s">
        <v>445</v>
      </c>
      <c r="E48" s="2" t="s">
        <v>306</v>
      </c>
      <c r="F48" s="2" t="s">
        <v>404</v>
      </c>
    </row>
    <row r="49" spans="1:7" ht="125.25" customHeight="1">
      <c r="A49" s="151">
        <v>22</v>
      </c>
      <c r="B49" s="160" t="s">
        <v>435</v>
      </c>
      <c r="C49" s="2" t="s">
        <v>305</v>
      </c>
      <c r="D49" s="71" t="s">
        <v>446</v>
      </c>
      <c r="E49" s="167" t="s">
        <v>436</v>
      </c>
      <c r="F49" s="2" t="s">
        <v>437</v>
      </c>
      <c r="G49" s="168"/>
    </row>
    <row r="50" spans="1:6" ht="15">
      <c r="A50" s="212" t="s">
        <v>438</v>
      </c>
      <c r="B50" s="212"/>
      <c r="C50" s="212"/>
      <c r="D50" s="212"/>
      <c r="E50" s="212"/>
      <c r="F50" s="213"/>
    </row>
    <row r="51" spans="1:6" ht="15">
      <c r="A51" s="212" t="s">
        <v>439</v>
      </c>
      <c r="B51" s="212"/>
      <c r="C51" s="212"/>
      <c r="D51" s="212"/>
      <c r="E51" s="212"/>
      <c r="F51" s="213"/>
    </row>
    <row r="52" spans="1:6" ht="15">
      <c r="A52" s="152"/>
      <c r="B52" s="212" t="s">
        <v>440</v>
      </c>
      <c r="C52" s="214"/>
      <c r="D52" s="214"/>
      <c r="E52" s="214"/>
      <c r="F52" s="214"/>
    </row>
    <row r="53" spans="1:6" ht="45">
      <c r="A53" s="4">
        <v>23</v>
      </c>
      <c r="B53" s="42" t="s">
        <v>441</v>
      </c>
      <c r="C53" s="169"/>
      <c r="D53" s="42" t="s">
        <v>442</v>
      </c>
      <c r="E53" s="169"/>
      <c r="F53" s="169"/>
    </row>
    <row r="54" spans="1:6" ht="15">
      <c r="A54" s="215"/>
      <c r="B54" s="215"/>
      <c r="C54" s="215"/>
      <c r="D54" s="215"/>
      <c r="E54" s="215"/>
      <c r="F54" s="215"/>
    </row>
    <row r="55" spans="1:6" ht="15">
      <c r="A55" s="206"/>
      <c r="B55" s="206"/>
      <c r="C55" s="206"/>
      <c r="D55" s="206"/>
      <c r="E55" s="207"/>
      <c r="F55" s="62"/>
    </row>
    <row r="56" spans="1:4" ht="15">
      <c r="A56" s="17"/>
      <c r="B56" s="17"/>
      <c r="C56" s="17"/>
      <c r="D56" s="17"/>
    </row>
    <row r="57" spans="1:4" ht="15">
      <c r="A57" s="17"/>
      <c r="B57" s="93"/>
      <c r="C57" s="17"/>
      <c r="D57" s="17"/>
    </row>
    <row r="58" spans="1:4" ht="15">
      <c r="A58" s="17"/>
      <c r="B58" s="17"/>
      <c r="C58" s="17"/>
      <c r="D58" s="17"/>
    </row>
    <row r="59" spans="1:4" ht="15">
      <c r="A59" s="17"/>
      <c r="B59" s="17"/>
      <c r="C59" s="17"/>
      <c r="D59" s="17"/>
    </row>
    <row r="60" spans="1:4" ht="15">
      <c r="A60" s="17"/>
      <c r="B60" s="17"/>
      <c r="C60" s="17"/>
      <c r="D60" s="17"/>
    </row>
    <row r="61" spans="1:4" ht="15">
      <c r="A61" s="17"/>
      <c r="B61" s="17"/>
      <c r="C61" s="17"/>
      <c r="D61" s="17"/>
    </row>
    <row r="62" spans="1:4" ht="15">
      <c r="A62" s="17"/>
      <c r="B62" s="17"/>
      <c r="C62" s="17"/>
      <c r="D62" s="17"/>
    </row>
    <row r="63" spans="1:4" ht="15">
      <c r="A63" s="17"/>
      <c r="B63" s="17"/>
      <c r="C63" s="17"/>
      <c r="D63" s="17"/>
    </row>
    <row r="64" spans="1:4" ht="15">
      <c r="A64" s="17"/>
      <c r="B64" s="17"/>
      <c r="C64" s="17"/>
      <c r="D64" s="17"/>
    </row>
    <row r="65" spans="1:4" ht="15">
      <c r="A65" s="17"/>
      <c r="B65" s="17"/>
      <c r="C65" s="17"/>
      <c r="D65" s="17"/>
    </row>
    <row r="66" spans="1:4" ht="15">
      <c r="A66" s="17"/>
      <c r="B66" s="17"/>
      <c r="C66" s="17"/>
      <c r="D66" s="17"/>
    </row>
    <row r="67" spans="1:4" ht="15">
      <c r="A67" s="17"/>
      <c r="B67" s="17"/>
      <c r="C67" s="17"/>
      <c r="D67" s="17"/>
    </row>
    <row r="68" spans="1:4" ht="15">
      <c r="A68" s="17"/>
      <c r="B68" s="17"/>
      <c r="C68" s="17"/>
      <c r="D68" s="17"/>
    </row>
    <row r="69" spans="1:4" ht="15">
      <c r="A69" s="17"/>
      <c r="B69" s="17"/>
      <c r="C69" s="17"/>
      <c r="D69" s="17"/>
    </row>
    <row r="70" spans="1:4" ht="15">
      <c r="A70" s="17"/>
      <c r="B70" s="17"/>
      <c r="C70" s="17"/>
      <c r="D70" s="17"/>
    </row>
    <row r="71" spans="1:4" ht="15">
      <c r="A71" s="17"/>
      <c r="B71" s="17"/>
      <c r="C71" s="17"/>
      <c r="D71" s="17"/>
    </row>
    <row r="72" spans="1:4" ht="15">
      <c r="A72" s="17"/>
      <c r="B72" s="17"/>
      <c r="C72" s="17"/>
      <c r="D72" s="17"/>
    </row>
    <row r="73" spans="1:4" ht="15">
      <c r="A73" s="17"/>
      <c r="B73" s="17"/>
      <c r="C73" s="17"/>
      <c r="D73" s="17"/>
    </row>
    <row r="74" spans="1:4" ht="15">
      <c r="A74" s="17"/>
      <c r="B74" s="17"/>
      <c r="C74" s="17"/>
      <c r="D74" s="17"/>
    </row>
    <row r="75" spans="1:4" ht="15">
      <c r="A75" s="17"/>
      <c r="B75" s="17"/>
      <c r="C75" s="17"/>
      <c r="D75" s="17"/>
    </row>
    <row r="76" spans="1:4" ht="15">
      <c r="A76" s="17"/>
      <c r="B76" s="17"/>
      <c r="C76" s="17"/>
      <c r="D76" s="17"/>
    </row>
    <row r="77" spans="1:4" ht="15">
      <c r="A77" s="17"/>
      <c r="B77" s="17"/>
      <c r="C77" s="17"/>
      <c r="D77" s="17"/>
    </row>
    <row r="78" spans="1:4" ht="15">
      <c r="A78" s="17"/>
      <c r="B78" s="17"/>
      <c r="C78" s="17"/>
      <c r="D78" s="17"/>
    </row>
    <row r="79" spans="1:4" ht="15">
      <c r="A79" s="17"/>
      <c r="B79" s="17"/>
      <c r="C79" s="17"/>
      <c r="D79" s="17"/>
    </row>
    <row r="80" spans="1:4" ht="15">
      <c r="A80" s="17"/>
      <c r="B80" s="17"/>
      <c r="C80" s="17"/>
      <c r="D80" s="17"/>
    </row>
    <row r="81" spans="1:4" ht="15">
      <c r="A81" s="17"/>
      <c r="B81" s="17"/>
      <c r="C81" s="17"/>
      <c r="D81" s="17"/>
    </row>
    <row r="82" spans="1:4" ht="15">
      <c r="A82" s="17"/>
      <c r="B82" s="17"/>
      <c r="C82" s="17"/>
      <c r="D82" s="17"/>
    </row>
    <row r="83" spans="1:4" ht="15">
      <c r="A83" s="17"/>
      <c r="B83" s="17"/>
      <c r="C83" s="17"/>
      <c r="D83" s="17"/>
    </row>
    <row r="84" spans="1:4" ht="15">
      <c r="A84" s="17"/>
      <c r="B84" s="17"/>
      <c r="C84" s="17"/>
      <c r="D84" s="17"/>
    </row>
    <row r="85" spans="1:4" ht="15">
      <c r="A85" s="17"/>
      <c r="B85" s="17"/>
      <c r="C85" s="17"/>
      <c r="D85" s="17"/>
    </row>
    <row r="86" spans="1:4" ht="15">
      <c r="A86" s="17"/>
      <c r="B86" s="17"/>
      <c r="C86" s="17"/>
      <c r="D86" s="17"/>
    </row>
    <row r="87" spans="1:4" ht="15">
      <c r="A87" s="17"/>
      <c r="B87" s="17"/>
      <c r="C87" s="17"/>
      <c r="D87" s="17"/>
    </row>
    <row r="88" spans="1:4" ht="15">
      <c r="A88" s="17"/>
      <c r="B88" s="17"/>
      <c r="C88" s="17"/>
      <c r="D88" s="17"/>
    </row>
    <row r="89" spans="1:4" ht="15">
      <c r="A89" s="17"/>
      <c r="B89" s="17"/>
      <c r="C89" s="17"/>
      <c r="D89" s="17"/>
    </row>
    <row r="90" spans="1:4" ht="15">
      <c r="A90" s="17"/>
      <c r="B90" s="17"/>
      <c r="C90" s="17"/>
      <c r="D90" s="17"/>
    </row>
    <row r="91" spans="1:4" ht="15">
      <c r="A91" s="17"/>
      <c r="B91" s="17"/>
      <c r="C91" s="17"/>
      <c r="D91" s="17"/>
    </row>
    <row r="92" spans="1:4" ht="15">
      <c r="A92" s="17"/>
      <c r="B92" s="17"/>
      <c r="C92" s="17"/>
      <c r="D92" s="17"/>
    </row>
    <row r="93" spans="1:4" ht="15">
      <c r="A93" s="17"/>
      <c r="B93" s="17"/>
      <c r="C93" s="17"/>
      <c r="D93" s="17"/>
    </row>
    <row r="94" spans="1:4" ht="15">
      <c r="A94" s="17"/>
      <c r="B94" s="17"/>
      <c r="C94" s="17"/>
      <c r="D94" s="17"/>
    </row>
    <row r="95" spans="1:4" ht="15">
      <c r="A95" s="17"/>
      <c r="B95" s="17"/>
      <c r="C95" s="17"/>
      <c r="D95" s="17"/>
    </row>
    <row r="96" spans="1:4" ht="15">
      <c r="A96" s="17"/>
      <c r="B96" s="17"/>
      <c r="C96" s="17"/>
      <c r="D96" s="17"/>
    </row>
    <row r="97" spans="1:4" ht="15">
      <c r="A97" s="17"/>
      <c r="B97" s="17"/>
      <c r="C97" s="17"/>
      <c r="D97" s="17"/>
    </row>
    <row r="98" spans="1:4" ht="15">
      <c r="A98" s="17"/>
      <c r="B98" s="17"/>
      <c r="C98" s="17"/>
      <c r="D98" s="17"/>
    </row>
    <row r="99" spans="1:4" ht="15">
      <c r="A99" s="17"/>
      <c r="B99" s="17"/>
      <c r="C99" s="17"/>
      <c r="D99" s="17"/>
    </row>
    <row r="100" spans="1:4" ht="15">
      <c r="A100" s="17"/>
      <c r="B100" s="17"/>
      <c r="C100" s="17"/>
      <c r="D100" s="17"/>
    </row>
    <row r="101" spans="1:4" ht="15">
      <c r="A101" s="17"/>
      <c r="B101" s="17"/>
      <c r="C101" s="17"/>
      <c r="D101" s="17"/>
    </row>
    <row r="102" spans="1:4" ht="15">
      <c r="A102" s="17"/>
      <c r="B102" s="17"/>
      <c r="C102" s="17"/>
      <c r="D102" s="17"/>
    </row>
    <row r="103" spans="1:4" ht="15">
      <c r="A103" s="17"/>
      <c r="B103" s="17"/>
      <c r="C103" s="17"/>
      <c r="D103" s="17"/>
    </row>
    <row r="104" spans="1:4" ht="15">
      <c r="A104" s="17"/>
      <c r="B104" s="17"/>
      <c r="C104" s="17"/>
      <c r="D104" s="17"/>
    </row>
    <row r="105" spans="1:4" ht="15">
      <c r="A105" s="17"/>
      <c r="B105" s="17"/>
      <c r="C105" s="17"/>
      <c r="D105" s="17"/>
    </row>
    <row r="106" spans="1:4" ht="15">
      <c r="A106" s="17"/>
      <c r="B106" s="17"/>
      <c r="C106" s="17"/>
      <c r="D106" s="17"/>
    </row>
    <row r="107" spans="1:4" ht="15">
      <c r="A107" s="17"/>
      <c r="B107" s="17"/>
      <c r="C107" s="17"/>
      <c r="D107" s="17"/>
    </row>
    <row r="108" spans="1:4" ht="15">
      <c r="A108" s="17"/>
      <c r="B108" s="17"/>
      <c r="C108" s="17"/>
      <c r="D108" s="17"/>
    </row>
    <row r="109" spans="1:4" ht="15">
      <c r="A109" s="17"/>
      <c r="B109" s="17"/>
      <c r="C109" s="17"/>
      <c r="D109" s="17"/>
    </row>
    <row r="110" spans="1:4" ht="15">
      <c r="A110" s="17"/>
      <c r="B110" s="17"/>
      <c r="C110" s="17"/>
      <c r="D110" s="17"/>
    </row>
    <row r="111" spans="1:4" ht="15">
      <c r="A111" s="17"/>
      <c r="B111" s="17"/>
      <c r="C111" s="17"/>
      <c r="D111" s="17"/>
    </row>
    <row r="112" spans="1:4" ht="15">
      <c r="A112" s="17"/>
      <c r="B112" s="17"/>
      <c r="C112" s="17"/>
      <c r="D112" s="17"/>
    </row>
    <row r="113" spans="1:4" ht="15">
      <c r="A113" s="17"/>
      <c r="B113" s="17"/>
      <c r="C113" s="17"/>
      <c r="D113" s="17"/>
    </row>
    <row r="114" spans="1:4" ht="15">
      <c r="A114" s="17"/>
      <c r="B114" s="17"/>
      <c r="C114" s="17"/>
      <c r="D114" s="17"/>
    </row>
    <row r="115" spans="1:4" ht="15">
      <c r="A115" s="17"/>
      <c r="B115" s="17"/>
      <c r="C115" s="17"/>
      <c r="D115" s="17"/>
    </row>
    <row r="116" spans="1:4" ht="15">
      <c r="A116" s="17"/>
      <c r="B116" s="17"/>
      <c r="C116" s="17"/>
      <c r="D116" s="17"/>
    </row>
    <row r="117" spans="1:4" ht="15">
      <c r="A117" s="17"/>
      <c r="B117" s="17"/>
      <c r="C117" s="17"/>
      <c r="D117" s="17"/>
    </row>
    <row r="118" spans="1:4" ht="15">
      <c r="A118" s="17"/>
      <c r="B118" s="17"/>
      <c r="C118" s="17"/>
      <c r="D118" s="17"/>
    </row>
    <row r="119" spans="1:4" ht="15">
      <c r="A119" s="17"/>
      <c r="B119" s="17"/>
      <c r="C119" s="17"/>
      <c r="D119" s="17"/>
    </row>
    <row r="120" spans="1:4" ht="15">
      <c r="A120" s="17"/>
      <c r="B120" s="17"/>
      <c r="C120" s="17"/>
      <c r="D120" s="17"/>
    </row>
    <row r="121" spans="1:4" ht="15">
      <c r="A121" s="17"/>
      <c r="B121" s="17"/>
      <c r="C121" s="17"/>
      <c r="D121" s="17"/>
    </row>
    <row r="122" spans="1:4" ht="15">
      <c r="A122" s="17"/>
      <c r="B122" s="17"/>
      <c r="C122" s="17"/>
      <c r="D122" s="17"/>
    </row>
    <row r="123" spans="1:4" ht="15">
      <c r="A123" s="17"/>
      <c r="B123" s="17"/>
      <c r="C123" s="17"/>
      <c r="D123" s="17"/>
    </row>
    <row r="124" spans="1:4" ht="15">
      <c r="A124" s="17"/>
      <c r="B124" s="17"/>
      <c r="C124" s="17"/>
      <c r="D124" s="17"/>
    </row>
    <row r="125" spans="1:4" ht="15">
      <c r="A125" s="17"/>
      <c r="B125" s="17"/>
      <c r="C125" s="17"/>
      <c r="D125" s="17"/>
    </row>
    <row r="126" spans="1:4" ht="15">
      <c r="A126" s="17"/>
      <c r="B126" s="17"/>
      <c r="C126" s="17"/>
      <c r="D126" s="17"/>
    </row>
    <row r="127" spans="1:4" ht="15">
      <c r="A127" s="17"/>
      <c r="B127" s="17"/>
      <c r="C127" s="17"/>
      <c r="D127" s="17"/>
    </row>
    <row r="128" spans="1:4" ht="15">
      <c r="A128" s="17"/>
      <c r="B128" s="17"/>
      <c r="C128" s="17"/>
      <c r="D128" s="17"/>
    </row>
    <row r="129" spans="1:4" ht="15">
      <c r="A129" s="17"/>
      <c r="B129" s="17"/>
      <c r="C129" s="17"/>
      <c r="D129" s="17"/>
    </row>
    <row r="130" spans="1:4" ht="15">
      <c r="A130" s="17"/>
      <c r="B130" s="17"/>
      <c r="C130" s="17"/>
      <c r="D130" s="17"/>
    </row>
    <row r="131" spans="1:4" ht="15">
      <c r="A131" s="17"/>
      <c r="B131" s="17"/>
      <c r="C131" s="17"/>
      <c r="D131" s="17"/>
    </row>
    <row r="132" spans="1:4" ht="15">
      <c r="A132" s="17"/>
      <c r="B132" s="17"/>
      <c r="C132" s="17"/>
      <c r="D132" s="17"/>
    </row>
    <row r="133" spans="1:4" ht="15">
      <c r="A133" s="17"/>
      <c r="B133" s="17"/>
      <c r="C133" s="17"/>
      <c r="D133" s="17"/>
    </row>
    <row r="134" spans="1:4" ht="15">
      <c r="A134" s="17"/>
      <c r="B134" s="17"/>
      <c r="C134" s="17"/>
      <c r="D134" s="17"/>
    </row>
    <row r="135" spans="1:4" ht="15">
      <c r="A135" s="17"/>
      <c r="B135" s="17"/>
      <c r="C135" s="17"/>
      <c r="D135" s="17"/>
    </row>
    <row r="136" spans="1:4" ht="15">
      <c r="A136" s="17"/>
      <c r="B136" s="17"/>
      <c r="C136" s="17"/>
      <c r="D136" s="17"/>
    </row>
    <row r="137" spans="1:4" ht="15">
      <c r="A137" s="17"/>
      <c r="B137" s="17"/>
      <c r="C137" s="17"/>
      <c r="D137" s="17"/>
    </row>
    <row r="138" spans="1:4" ht="15">
      <c r="A138" s="17"/>
      <c r="B138" s="17"/>
      <c r="C138" s="17"/>
      <c r="D138" s="17"/>
    </row>
    <row r="139" spans="1:4" ht="15">
      <c r="A139" s="17"/>
      <c r="B139" s="17"/>
      <c r="C139" s="17"/>
      <c r="D139" s="17"/>
    </row>
    <row r="140" spans="1:4" ht="15">
      <c r="A140" s="17"/>
      <c r="B140" s="17"/>
      <c r="C140" s="17"/>
      <c r="D140" s="17"/>
    </row>
    <row r="141" spans="1:4" ht="15">
      <c r="A141" s="17"/>
      <c r="B141" s="17"/>
      <c r="C141" s="17"/>
      <c r="D141" s="17"/>
    </row>
    <row r="142" spans="1:4" ht="15">
      <c r="A142" s="17"/>
      <c r="B142" s="17"/>
      <c r="C142" s="17"/>
      <c r="D142" s="17"/>
    </row>
    <row r="143" spans="1:4" ht="15">
      <c r="A143" s="17"/>
      <c r="B143" s="17"/>
      <c r="C143" s="17"/>
      <c r="D143" s="17"/>
    </row>
    <row r="144" spans="1:4" ht="15">
      <c r="A144" s="17"/>
      <c r="B144" s="17"/>
      <c r="C144" s="17"/>
      <c r="D144" s="17"/>
    </row>
    <row r="145" spans="1:4" ht="15">
      <c r="A145" s="17"/>
      <c r="B145" s="17"/>
      <c r="C145" s="17"/>
      <c r="D145" s="17"/>
    </row>
    <row r="146" spans="1:4" ht="15">
      <c r="A146" s="17"/>
      <c r="B146" s="17"/>
      <c r="C146" s="17"/>
      <c r="D146" s="17"/>
    </row>
    <row r="147" spans="1:4" ht="15">
      <c r="A147" s="17"/>
      <c r="B147" s="17"/>
      <c r="C147" s="17"/>
      <c r="D147" s="17"/>
    </row>
    <row r="148" spans="1:4" ht="15">
      <c r="A148" s="17"/>
      <c r="B148" s="17"/>
      <c r="C148" s="17"/>
      <c r="D148" s="17"/>
    </row>
    <row r="149" spans="1:4" ht="15">
      <c r="A149" s="17"/>
      <c r="B149" s="17"/>
      <c r="C149" s="17"/>
      <c r="D149" s="17"/>
    </row>
    <row r="150" spans="1:4" ht="15">
      <c r="A150" s="17"/>
      <c r="B150" s="17"/>
      <c r="C150" s="17"/>
      <c r="D150" s="17"/>
    </row>
    <row r="151" spans="1:4" ht="15">
      <c r="A151" s="17"/>
      <c r="B151" s="17"/>
      <c r="C151" s="17"/>
      <c r="D151" s="17"/>
    </row>
    <row r="152" spans="1:4" ht="15">
      <c r="A152" s="17"/>
      <c r="B152" s="17"/>
      <c r="C152" s="17"/>
      <c r="D152" s="17"/>
    </row>
    <row r="153" spans="1:4" ht="15">
      <c r="A153" s="17"/>
      <c r="B153" s="17"/>
      <c r="C153" s="17"/>
      <c r="D153" s="17"/>
    </row>
    <row r="154" spans="1:4" ht="15">
      <c r="A154" s="17"/>
      <c r="B154" s="17"/>
      <c r="C154" s="17"/>
      <c r="D154" s="17"/>
    </row>
    <row r="155" spans="1:4" ht="15">
      <c r="A155" s="17"/>
      <c r="B155" s="17"/>
      <c r="C155" s="17"/>
      <c r="D155" s="17"/>
    </row>
    <row r="156" spans="1:4" ht="15">
      <c r="A156" s="17"/>
      <c r="B156" s="17"/>
      <c r="C156" s="17"/>
      <c r="D156" s="17"/>
    </row>
    <row r="157" spans="1:4" ht="15">
      <c r="A157" s="17"/>
      <c r="B157" s="17"/>
      <c r="C157" s="17"/>
      <c r="D157" s="17"/>
    </row>
    <row r="158" spans="1:4" ht="15">
      <c r="A158" s="17"/>
      <c r="B158" s="17"/>
      <c r="C158" s="17"/>
      <c r="D158" s="17"/>
    </row>
    <row r="159" spans="1:4" ht="15">
      <c r="A159" s="17"/>
      <c r="B159" s="17"/>
      <c r="C159" s="17"/>
      <c r="D159" s="17"/>
    </row>
    <row r="160" spans="1:4" ht="15">
      <c r="A160" s="17"/>
      <c r="B160" s="17"/>
      <c r="C160" s="17"/>
      <c r="D160" s="17"/>
    </row>
    <row r="161" spans="1:4" ht="15">
      <c r="A161" s="17"/>
      <c r="B161" s="17"/>
      <c r="C161" s="17"/>
      <c r="D161" s="17"/>
    </row>
    <row r="162" spans="1:4" ht="15">
      <c r="A162" s="17"/>
      <c r="B162" s="17"/>
      <c r="C162" s="17"/>
      <c r="D162" s="17"/>
    </row>
    <row r="163" spans="1:4" ht="15">
      <c r="A163" s="17"/>
      <c r="B163" s="17"/>
      <c r="C163" s="17"/>
      <c r="D163" s="17"/>
    </row>
    <row r="164" spans="1:4" ht="15">
      <c r="A164" s="17"/>
      <c r="B164" s="17"/>
      <c r="C164" s="17"/>
      <c r="D164" s="17"/>
    </row>
    <row r="165" spans="1:4" ht="15">
      <c r="A165" s="17"/>
      <c r="B165" s="17"/>
      <c r="C165" s="17"/>
      <c r="D165" s="17"/>
    </row>
    <row r="166" spans="1:4" ht="15">
      <c r="A166" s="17"/>
      <c r="B166" s="17"/>
      <c r="C166" s="17"/>
      <c r="D166" s="17"/>
    </row>
    <row r="167" spans="1:4" ht="15">
      <c r="A167" s="17"/>
      <c r="B167" s="17"/>
      <c r="C167" s="17"/>
      <c r="D167" s="17"/>
    </row>
    <row r="168" spans="1:4" ht="15">
      <c r="A168" s="17"/>
      <c r="B168" s="17"/>
      <c r="C168" s="17"/>
      <c r="D168" s="17"/>
    </row>
    <row r="169" spans="1:4" ht="15">
      <c r="A169" s="17"/>
      <c r="B169" s="17"/>
      <c r="C169" s="17"/>
      <c r="D169" s="17"/>
    </row>
    <row r="170" spans="1:4" ht="15">
      <c r="A170" s="17"/>
      <c r="B170" s="17"/>
      <c r="C170" s="17"/>
      <c r="D170" s="17"/>
    </row>
    <row r="171" spans="1:4" ht="15">
      <c r="A171" s="17"/>
      <c r="B171" s="17"/>
      <c r="C171" s="17"/>
      <c r="D171" s="17"/>
    </row>
    <row r="172" spans="1:4" ht="15">
      <c r="A172" s="17"/>
      <c r="B172" s="17"/>
      <c r="C172" s="17"/>
      <c r="D172" s="17"/>
    </row>
    <row r="173" spans="1:4" ht="15">
      <c r="A173" s="17"/>
      <c r="B173" s="17"/>
      <c r="C173" s="17"/>
      <c r="D173" s="17"/>
    </row>
    <row r="174" spans="1:4" ht="15">
      <c r="A174" s="17"/>
      <c r="B174" s="17"/>
      <c r="C174" s="17"/>
      <c r="D174" s="17"/>
    </row>
    <row r="175" spans="1:4" ht="15">
      <c r="A175" s="17"/>
      <c r="B175" s="17"/>
      <c r="C175" s="17"/>
      <c r="D175" s="17"/>
    </row>
    <row r="176" spans="1:4" ht="15">
      <c r="A176" s="17"/>
      <c r="B176" s="17"/>
      <c r="C176" s="17"/>
      <c r="D176" s="17"/>
    </row>
    <row r="177" spans="1:4" ht="15">
      <c r="A177" s="17"/>
      <c r="B177" s="17"/>
      <c r="C177" s="17"/>
      <c r="D177" s="17"/>
    </row>
    <row r="178" spans="1:4" ht="15">
      <c r="A178" s="17"/>
      <c r="B178" s="17"/>
      <c r="C178" s="17"/>
      <c r="D178" s="17"/>
    </row>
    <row r="179" spans="1:4" ht="15">
      <c r="A179" s="17"/>
      <c r="B179" s="17"/>
      <c r="C179" s="17"/>
      <c r="D179" s="17"/>
    </row>
    <row r="180" spans="1:4" ht="15">
      <c r="A180" s="17"/>
      <c r="B180" s="17"/>
      <c r="C180" s="17"/>
      <c r="D180" s="17"/>
    </row>
    <row r="181" spans="1:4" ht="15">
      <c r="A181" s="17"/>
      <c r="B181" s="17"/>
      <c r="C181" s="17"/>
      <c r="D181" s="17"/>
    </row>
    <row r="182" spans="1:4" ht="15">
      <c r="A182" s="17"/>
      <c r="B182" s="17"/>
      <c r="C182" s="17"/>
      <c r="D182" s="17"/>
    </row>
    <row r="183" spans="1:4" ht="15">
      <c r="A183" s="17"/>
      <c r="B183" s="17"/>
      <c r="C183" s="17"/>
      <c r="D183" s="17"/>
    </row>
    <row r="184" spans="1:4" ht="15">
      <c r="A184" s="17"/>
      <c r="B184" s="17"/>
      <c r="C184" s="17"/>
      <c r="D184" s="17"/>
    </row>
    <row r="185" spans="1:4" ht="15">
      <c r="A185" s="17"/>
      <c r="B185" s="17"/>
      <c r="C185" s="17"/>
      <c r="D185" s="17"/>
    </row>
    <row r="186" spans="1:4" ht="15">
      <c r="A186" s="17"/>
      <c r="B186" s="17"/>
      <c r="C186" s="17"/>
      <c r="D186" s="17"/>
    </row>
    <row r="187" spans="1:4" ht="15">
      <c r="A187" s="17"/>
      <c r="B187" s="17"/>
      <c r="C187" s="17"/>
      <c r="D187" s="17"/>
    </row>
    <row r="188" spans="1:4" ht="15">
      <c r="A188" s="17"/>
      <c r="B188" s="17"/>
      <c r="C188" s="17"/>
      <c r="D188" s="17"/>
    </row>
    <row r="189" spans="1:4" ht="15">
      <c r="A189" s="17"/>
      <c r="B189" s="17"/>
      <c r="C189" s="17"/>
      <c r="D189" s="17"/>
    </row>
    <row r="190" spans="1:4" ht="15">
      <c r="A190" s="17"/>
      <c r="B190" s="17"/>
      <c r="C190" s="17"/>
      <c r="D190" s="17"/>
    </row>
    <row r="191" spans="1:4" ht="15">
      <c r="A191" s="17"/>
      <c r="B191" s="17"/>
      <c r="C191" s="17"/>
      <c r="D191" s="17"/>
    </row>
    <row r="192" spans="1:4" ht="15">
      <c r="A192" s="17"/>
      <c r="B192" s="17"/>
      <c r="C192" s="17"/>
      <c r="D192" s="17"/>
    </row>
    <row r="193" spans="1:4" ht="15">
      <c r="A193" s="17"/>
      <c r="B193" s="17"/>
      <c r="C193" s="17"/>
      <c r="D193" s="17"/>
    </row>
    <row r="194" spans="1:4" ht="15">
      <c r="A194" s="17"/>
      <c r="B194" s="17"/>
      <c r="C194" s="17"/>
      <c r="D194" s="17"/>
    </row>
    <row r="195" spans="1:4" ht="15">
      <c r="A195" s="17"/>
      <c r="B195" s="17"/>
      <c r="C195" s="17"/>
      <c r="D195" s="17"/>
    </row>
    <row r="196" spans="1:4" ht="15">
      <c r="A196" s="17"/>
      <c r="B196" s="17"/>
      <c r="C196" s="17"/>
      <c r="D196" s="17"/>
    </row>
    <row r="197" spans="1:4" ht="15">
      <c r="A197" s="17"/>
      <c r="B197" s="17"/>
      <c r="C197" s="17"/>
      <c r="D197" s="17"/>
    </row>
    <row r="198" spans="1:4" ht="15">
      <c r="A198" s="17"/>
      <c r="B198" s="17"/>
      <c r="C198" s="17"/>
      <c r="D198" s="17"/>
    </row>
    <row r="199" spans="1:4" ht="15">
      <c r="A199" s="17"/>
      <c r="B199" s="17"/>
      <c r="C199" s="17"/>
      <c r="D199" s="17"/>
    </row>
    <row r="200" spans="1:4" ht="15">
      <c r="A200" s="17"/>
      <c r="B200" s="17"/>
      <c r="C200" s="17"/>
      <c r="D200" s="17"/>
    </row>
    <row r="201" spans="1:4" ht="15">
      <c r="A201" s="17"/>
      <c r="B201" s="17"/>
      <c r="C201" s="17"/>
      <c r="D201" s="17"/>
    </row>
    <row r="202" spans="1:4" ht="15">
      <c r="A202" s="17"/>
      <c r="B202" s="17"/>
      <c r="C202" s="17"/>
      <c r="D202" s="17"/>
    </row>
    <row r="203" spans="1:4" ht="15">
      <c r="A203" s="17"/>
      <c r="B203" s="17"/>
      <c r="C203" s="17"/>
      <c r="D203" s="17"/>
    </row>
    <row r="204" spans="1:4" ht="15">
      <c r="A204" s="17"/>
      <c r="B204" s="17"/>
      <c r="C204" s="17"/>
      <c r="D204" s="17"/>
    </row>
    <row r="205" spans="1:4" ht="15">
      <c r="A205" s="17"/>
      <c r="B205" s="17"/>
      <c r="C205" s="17"/>
      <c r="D205" s="17"/>
    </row>
    <row r="206" spans="1:4" ht="15">
      <c r="A206" s="17"/>
      <c r="B206" s="17"/>
      <c r="C206" s="17"/>
      <c r="D206" s="17"/>
    </row>
    <row r="207" spans="1:4" ht="15">
      <c r="A207" s="17"/>
      <c r="B207" s="17"/>
      <c r="C207" s="17"/>
      <c r="D207" s="17"/>
    </row>
    <row r="208" spans="1:4" ht="15">
      <c r="A208" s="17"/>
      <c r="B208" s="17"/>
      <c r="C208" s="17"/>
      <c r="D208" s="17"/>
    </row>
    <row r="209" spans="1:4" ht="15">
      <c r="A209" s="17"/>
      <c r="B209" s="17"/>
      <c r="C209" s="17"/>
      <c r="D209" s="17"/>
    </row>
    <row r="210" spans="1:4" ht="15">
      <c r="A210" s="17"/>
      <c r="B210" s="17"/>
      <c r="C210" s="17"/>
      <c r="D210" s="17"/>
    </row>
    <row r="211" spans="1:4" ht="15">
      <c r="A211" s="17"/>
      <c r="B211" s="17"/>
      <c r="C211" s="17"/>
      <c r="D211" s="17"/>
    </row>
    <row r="212" spans="1:4" ht="15">
      <c r="A212" s="17"/>
      <c r="B212" s="17"/>
      <c r="C212" s="17"/>
      <c r="D212" s="17"/>
    </row>
    <row r="213" spans="1:4" ht="15">
      <c r="A213" s="17"/>
      <c r="B213" s="17"/>
      <c r="C213" s="17"/>
      <c r="D213" s="17"/>
    </row>
    <row r="214" spans="1:4" ht="15">
      <c r="A214" s="17"/>
      <c r="B214" s="17"/>
      <c r="C214" s="17"/>
      <c r="D214" s="17"/>
    </row>
    <row r="215" spans="1:4" ht="15">
      <c r="A215" s="17"/>
      <c r="B215" s="17"/>
      <c r="C215" s="17"/>
      <c r="D215" s="17"/>
    </row>
    <row r="216" spans="1:4" ht="15">
      <c r="A216" s="17"/>
      <c r="B216" s="17"/>
      <c r="C216" s="17"/>
      <c r="D216" s="17"/>
    </row>
    <row r="217" spans="1:4" ht="15">
      <c r="A217" s="17"/>
      <c r="B217" s="17"/>
      <c r="C217" s="17"/>
      <c r="D217" s="17"/>
    </row>
    <row r="218" spans="1:4" ht="15">
      <c r="A218" s="17"/>
      <c r="B218" s="17"/>
      <c r="C218" s="17"/>
      <c r="D218" s="17"/>
    </row>
    <row r="219" spans="1:4" ht="15">
      <c r="A219" s="17"/>
      <c r="B219" s="17"/>
      <c r="C219" s="17"/>
      <c r="D219" s="17"/>
    </row>
    <row r="220" spans="1:4" ht="15">
      <c r="A220" s="17"/>
      <c r="B220" s="17"/>
      <c r="C220" s="17"/>
      <c r="D220" s="17"/>
    </row>
    <row r="221" spans="1:4" ht="15">
      <c r="A221" s="17"/>
      <c r="B221" s="17"/>
      <c r="C221" s="17"/>
      <c r="D221" s="17"/>
    </row>
    <row r="222" spans="1:4" ht="15">
      <c r="A222" s="17"/>
      <c r="B222" s="17"/>
      <c r="C222" s="17"/>
      <c r="D222" s="17"/>
    </row>
    <row r="223" spans="1:4" ht="15">
      <c r="A223" s="17"/>
      <c r="B223" s="17"/>
      <c r="C223" s="17"/>
      <c r="D223" s="17"/>
    </row>
    <row r="224" spans="1:4" ht="15">
      <c r="A224" s="17"/>
      <c r="B224" s="17"/>
      <c r="C224" s="17"/>
      <c r="D224" s="17"/>
    </row>
    <row r="225" spans="1:4" ht="15">
      <c r="A225" s="17"/>
      <c r="B225" s="17"/>
      <c r="C225" s="17"/>
      <c r="D225" s="17"/>
    </row>
    <row r="226" spans="1:4" ht="15">
      <c r="A226" s="17"/>
      <c r="B226" s="17"/>
      <c r="C226" s="17"/>
      <c r="D226" s="17"/>
    </row>
    <row r="227" spans="1:4" ht="15">
      <c r="A227" s="17"/>
      <c r="B227" s="17"/>
      <c r="C227" s="17"/>
      <c r="D227" s="17"/>
    </row>
    <row r="228" spans="1:4" ht="15">
      <c r="A228" s="17"/>
      <c r="B228" s="17"/>
      <c r="C228" s="17"/>
      <c r="D228" s="17"/>
    </row>
    <row r="229" spans="1:4" ht="15">
      <c r="A229" s="17"/>
      <c r="B229" s="17"/>
      <c r="C229" s="17"/>
      <c r="D229" s="17"/>
    </row>
    <row r="230" spans="1:4" ht="15">
      <c r="A230" s="17"/>
      <c r="B230" s="17"/>
      <c r="C230" s="17"/>
      <c r="D230" s="17"/>
    </row>
    <row r="231" spans="1:4" ht="15">
      <c r="A231" s="17"/>
      <c r="B231" s="17"/>
      <c r="C231" s="17"/>
      <c r="D231" s="17"/>
    </row>
    <row r="232" spans="1:4" ht="15">
      <c r="A232" s="17"/>
      <c r="B232" s="17"/>
      <c r="C232" s="17"/>
      <c r="D232" s="17"/>
    </row>
    <row r="233" spans="1:4" ht="15">
      <c r="A233" s="17"/>
      <c r="B233" s="17"/>
      <c r="C233" s="17"/>
      <c r="D233" s="17"/>
    </row>
    <row r="234" spans="1:4" ht="15">
      <c r="A234" s="17"/>
      <c r="B234" s="17"/>
      <c r="C234" s="17"/>
      <c r="D234" s="17"/>
    </row>
    <row r="235" spans="1:4" ht="15">
      <c r="A235" s="17"/>
      <c r="B235" s="17"/>
      <c r="C235" s="17"/>
      <c r="D235" s="17"/>
    </row>
    <row r="236" spans="1:4" ht="15">
      <c r="A236" s="17"/>
      <c r="B236" s="17"/>
      <c r="C236" s="17"/>
      <c r="D236" s="17"/>
    </row>
    <row r="237" spans="1:4" ht="15">
      <c r="A237" s="17"/>
      <c r="B237" s="17"/>
      <c r="C237" s="17"/>
      <c r="D237" s="17"/>
    </row>
    <row r="238" spans="1:4" ht="15">
      <c r="A238" s="17"/>
      <c r="B238" s="17"/>
      <c r="C238" s="17"/>
      <c r="D238" s="17"/>
    </row>
    <row r="239" spans="1:4" ht="15">
      <c r="A239" s="17"/>
      <c r="B239" s="17"/>
      <c r="C239" s="17"/>
      <c r="D239" s="17"/>
    </row>
    <row r="240" spans="1:4" ht="15">
      <c r="A240" s="17"/>
      <c r="B240" s="17"/>
      <c r="C240" s="17"/>
      <c r="D240" s="17"/>
    </row>
    <row r="241" spans="1:4" ht="15">
      <c r="A241" s="17"/>
      <c r="B241" s="17"/>
      <c r="C241" s="17"/>
      <c r="D241" s="17"/>
    </row>
    <row r="242" spans="1:4" ht="15">
      <c r="A242" s="17"/>
      <c r="B242" s="17"/>
      <c r="C242" s="17"/>
      <c r="D242" s="17"/>
    </row>
    <row r="243" spans="1:4" ht="15">
      <c r="A243" s="17"/>
      <c r="B243" s="17"/>
      <c r="C243" s="17"/>
      <c r="D243" s="17"/>
    </row>
    <row r="244" spans="1:4" ht="15">
      <c r="A244" s="17"/>
      <c r="B244" s="17"/>
      <c r="C244" s="17"/>
      <c r="D244" s="17"/>
    </row>
    <row r="245" spans="1:4" ht="15">
      <c r="A245" s="17"/>
      <c r="B245" s="17"/>
      <c r="C245" s="17"/>
      <c r="D245" s="17"/>
    </row>
    <row r="246" spans="1:4" ht="15">
      <c r="A246" s="17"/>
      <c r="B246" s="17"/>
      <c r="C246" s="17"/>
      <c r="D246" s="17"/>
    </row>
    <row r="247" spans="1:4" ht="15">
      <c r="A247" s="17"/>
      <c r="B247" s="17"/>
      <c r="C247" s="17"/>
      <c r="D247" s="17"/>
    </row>
    <row r="248" spans="1:4" ht="15">
      <c r="A248" s="17"/>
      <c r="B248" s="17"/>
      <c r="C248" s="17"/>
      <c r="D248" s="17"/>
    </row>
    <row r="249" spans="1:4" ht="15">
      <c r="A249" s="17"/>
      <c r="B249" s="17"/>
      <c r="C249" s="17"/>
      <c r="D249" s="17"/>
    </row>
    <row r="250" spans="1:4" ht="15">
      <c r="A250" s="17"/>
      <c r="B250" s="17"/>
      <c r="C250" s="17"/>
      <c r="D250" s="17"/>
    </row>
    <row r="251" spans="1:4" ht="15">
      <c r="A251" s="17"/>
      <c r="B251" s="17"/>
      <c r="C251" s="17"/>
      <c r="D251" s="17"/>
    </row>
    <row r="252" spans="1:4" ht="15">
      <c r="A252" s="17"/>
      <c r="B252" s="17"/>
      <c r="C252" s="17"/>
      <c r="D252" s="17"/>
    </row>
    <row r="253" spans="1:4" ht="15">
      <c r="A253" s="17"/>
      <c r="B253" s="17"/>
      <c r="C253" s="17"/>
      <c r="D253" s="17"/>
    </row>
    <row r="254" spans="1:4" ht="15">
      <c r="A254" s="17"/>
      <c r="B254" s="17"/>
      <c r="C254" s="17"/>
      <c r="D254" s="17"/>
    </row>
    <row r="255" spans="1:4" ht="15">
      <c r="A255" s="17"/>
      <c r="B255" s="17"/>
      <c r="C255" s="17"/>
      <c r="D255" s="17"/>
    </row>
    <row r="256" spans="1:4" ht="15">
      <c r="A256" s="17"/>
      <c r="B256" s="17"/>
      <c r="C256" s="17"/>
      <c r="D256" s="17"/>
    </row>
    <row r="257" spans="1:4" ht="15">
      <c r="A257" s="17"/>
      <c r="B257" s="17"/>
      <c r="C257" s="17"/>
      <c r="D257" s="17"/>
    </row>
    <row r="258" spans="1:4" ht="15">
      <c r="A258" s="17"/>
      <c r="B258" s="17"/>
      <c r="C258" s="17"/>
      <c r="D258" s="17"/>
    </row>
    <row r="259" spans="1:4" ht="15">
      <c r="A259" s="17"/>
      <c r="B259" s="17"/>
      <c r="C259" s="17"/>
      <c r="D259" s="17"/>
    </row>
    <row r="260" spans="1:4" ht="15">
      <c r="A260" s="17"/>
      <c r="B260" s="17"/>
      <c r="C260" s="17"/>
      <c r="D260" s="17"/>
    </row>
    <row r="261" spans="1:4" ht="15">
      <c r="A261" s="17"/>
      <c r="B261" s="17"/>
      <c r="C261" s="17"/>
      <c r="D261" s="17"/>
    </row>
    <row r="262" spans="1:4" ht="15">
      <c r="A262" s="17"/>
      <c r="B262" s="17"/>
      <c r="C262" s="17"/>
      <c r="D262" s="17"/>
    </row>
    <row r="263" spans="1:4" ht="15">
      <c r="A263" s="17"/>
      <c r="B263" s="17"/>
      <c r="C263" s="17"/>
      <c r="D263" s="17"/>
    </row>
    <row r="264" spans="1:4" ht="15">
      <c r="A264" s="17"/>
      <c r="B264" s="17"/>
      <c r="C264" s="17"/>
      <c r="D264" s="17"/>
    </row>
    <row r="265" spans="1:4" ht="15">
      <c r="A265" s="17"/>
      <c r="B265" s="17"/>
      <c r="C265" s="17"/>
      <c r="D265" s="17"/>
    </row>
    <row r="266" spans="1:4" ht="15">
      <c r="A266" s="17"/>
      <c r="B266" s="17"/>
      <c r="C266" s="17"/>
      <c r="D266" s="17"/>
    </row>
    <row r="267" spans="1:4" ht="15">
      <c r="A267" s="17"/>
      <c r="B267" s="17"/>
      <c r="C267" s="17"/>
      <c r="D267" s="17"/>
    </row>
    <row r="268" spans="1:4" ht="15">
      <c r="A268" s="17"/>
      <c r="B268" s="17"/>
      <c r="C268" s="17"/>
      <c r="D268" s="17"/>
    </row>
    <row r="269" spans="1:4" ht="15">
      <c r="A269" s="17"/>
      <c r="B269" s="17"/>
      <c r="C269" s="17"/>
      <c r="D269" s="17"/>
    </row>
    <row r="270" spans="1:4" ht="15">
      <c r="A270" s="17"/>
      <c r="B270" s="17"/>
      <c r="C270" s="17"/>
      <c r="D270" s="17"/>
    </row>
    <row r="271" spans="1:4" ht="15">
      <c r="A271" s="17"/>
      <c r="B271" s="17"/>
      <c r="C271" s="17"/>
      <c r="D271" s="17"/>
    </row>
    <row r="272" spans="1:4" ht="15">
      <c r="A272" s="17"/>
      <c r="B272" s="17"/>
      <c r="C272" s="17"/>
      <c r="D272" s="17"/>
    </row>
    <row r="273" spans="1:4" ht="15">
      <c r="A273" s="17"/>
      <c r="B273" s="17"/>
      <c r="C273" s="17"/>
      <c r="D273" s="17"/>
    </row>
    <row r="274" spans="1:4" ht="15">
      <c r="A274" s="17"/>
      <c r="B274" s="17"/>
      <c r="C274" s="17"/>
      <c r="D274" s="17"/>
    </row>
    <row r="275" spans="1:4" ht="15">
      <c r="A275" s="17"/>
      <c r="B275" s="17"/>
      <c r="C275" s="17"/>
      <c r="D275" s="17"/>
    </row>
    <row r="276" spans="1:4" ht="15">
      <c r="A276" s="17"/>
      <c r="B276" s="17"/>
      <c r="C276" s="17"/>
      <c r="D276" s="17"/>
    </row>
    <row r="277" spans="1:4" ht="15">
      <c r="A277" s="17"/>
      <c r="B277" s="17"/>
      <c r="C277" s="17"/>
      <c r="D277" s="17"/>
    </row>
    <row r="278" spans="1:4" ht="15">
      <c r="A278" s="17"/>
      <c r="B278" s="17"/>
      <c r="C278" s="17"/>
      <c r="D278" s="17"/>
    </row>
    <row r="279" spans="1:4" ht="15">
      <c r="A279" s="17"/>
      <c r="B279" s="17"/>
      <c r="C279" s="17"/>
      <c r="D279" s="17"/>
    </row>
    <row r="280" spans="1:4" ht="15">
      <c r="A280" s="17"/>
      <c r="B280" s="17"/>
      <c r="C280" s="17"/>
      <c r="D280" s="17"/>
    </row>
    <row r="281" spans="1:4" ht="15">
      <c r="A281" s="17"/>
      <c r="B281" s="17"/>
      <c r="C281" s="17"/>
      <c r="D281" s="17"/>
    </row>
    <row r="282" spans="1:4" ht="15">
      <c r="A282" s="17"/>
      <c r="B282" s="17"/>
      <c r="C282" s="17"/>
      <c r="D282" s="17"/>
    </row>
    <row r="283" spans="1:4" ht="15">
      <c r="A283" s="17"/>
      <c r="B283" s="17"/>
      <c r="C283" s="17"/>
      <c r="D283" s="17"/>
    </row>
    <row r="284" spans="1:4" ht="15">
      <c r="A284" s="17"/>
      <c r="B284" s="17"/>
      <c r="C284" s="17"/>
      <c r="D284" s="17"/>
    </row>
    <row r="285" spans="1:4" ht="15">
      <c r="A285" s="17"/>
      <c r="B285" s="17"/>
      <c r="C285" s="17"/>
      <c r="D285" s="17"/>
    </row>
    <row r="286" spans="1:4" ht="15">
      <c r="A286" s="17"/>
      <c r="B286" s="17"/>
      <c r="C286" s="17"/>
      <c r="D286" s="17"/>
    </row>
    <row r="287" spans="1:4" ht="15">
      <c r="A287" s="17"/>
      <c r="B287" s="17"/>
      <c r="C287" s="17"/>
      <c r="D287" s="17"/>
    </row>
    <row r="288" spans="1:4" ht="15">
      <c r="A288" s="17"/>
      <c r="B288" s="17"/>
      <c r="C288" s="17"/>
      <c r="D288" s="17"/>
    </row>
    <row r="289" spans="1:4" ht="15">
      <c r="A289" s="17"/>
      <c r="B289" s="17"/>
      <c r="C289" s="17"/>
      <c r="D289" s="17"/>
    </row>
    <row r="290" spans="1:4" ht="15">
      <c r="A290" s="17"/>
      <c r="B290" s="17"/>
      <c r="C290" s="17"/>
      <c r="D290" s="17"/>
    </row>
    <row r="291" spans="1:4" ht="15">
      <c r="A291" s="17"/>
      <c r="B291" s="17"/>
      <c r="C291" s="17"/>
      <c r="D291" s="17"/>
    </row>
    <row r="292" spans="1:4" ht="15">
      <c r="A292" s="17"/>
      <c r="B292" s="17"/>
      <c r="C292" s="17"/>
      <c r="D292" s="17"/>
    </row>
    <row r="293" spans="1:4" ht="15">
      <c r="A293" s="17"/>
      <c r="B293" s="17"/>
      <c r="C293" s="17"/>
      <c r="D293" s="17"/>
    </row>
    <row r="294" spans="1:4" ht="15">
      <c r="A294" s="17"/>
      <c r="B294" s="17"/>
      <c r="C294" s="17"/>
      <c r="D294" s="17"/>
    </row>
    <row r="295" spans="1:4" ht="15">
      <c r="A295" s="17"/>
      <c r="B295" s="17"/>
      <c r="C295" s="17"/>
      <c r="D295" s="17"/>
    </row>
    <row r="296" spans="1:4" ht="15">
      <c r="A296" s="17"/>
      <c r="B296" s="17"/>
      <c r="C296" s="17"/>
      <c r="D296" s="17"/>
    </row>
    <row r="297" spans="1:4" ht="15">
      <c r="A297" s="17"/>
      <c r="B297" s="17"/>
      <c r="C297" s="17"/>
      <c r="D297" s="17"/>
    </row>
    <row r="298" spans="1:4" ht="15">
      <c r="A298" s="17"/>
      <c r="B298" s="17"/>
      <c r="C298" s="17"/>
      <c r="D298" s="17"/>
    </row>
    <row r="299" spans="1:4" ht="15">
      <c r="A299" s="17"/>
      <c r="B299" s="17"/>
      <c r="C299" s="17"/>
      <c r="D299" s="17"/>
    </row>
    <row r="300" spans="1:4" ht="15">
      <c r="A300" s="17"/>
      <c r="B300" s="17"/>
      <c r="C300" s="17"/>
      <c r="D300" s="17"/>
    </row>
    <row r="301" spans="1:4" ht="15">
      <c r="A301" s="17"/>
      <c r="B301" s="17"/>
      <c r="C301" s="17"/>
      <c r="D301" s="17"/>
    </row>
    <row r="302" spans="1:4" ht="15">
      <c r="A302" s="17"/>
      <c r="B302" s="17"/>
      <c r="C302" s="17"/>
      <c r="D302" s="17"/>
    </row>
    <row r="303" spans="1:4" ht="15">
      <c r="A303" s="17"/>
      <c r="B303" s="17"/>
      <c r="C303" s="17"/>
      <c r="D303" s="17"/>
    </row>
    <row r="304" spans="1:4" ht="15">
      <c r="A304" s="17"/>
      <c r="B304" s="17"/>
      <c r="C304" s="17"/>
      <c r="D304" s="17"/>
    </row>
    <row r="305" spans="1:4" ht="15">
      <c r="A305" s="17"/>
      <c r="B305" s="17"/>
      <c r="C305" s="17"/>
      <c r="D305" s="17"/>
    </row>
    <row r="306" spans="1:4" ht="15">
      <c r="A306" s="17"/>
      <c r="B306" s="17"/>
      <c r="C306" s="17"/>
      <c r="D306" s="17"/>
    </row>
    <row r="307" spans="1:4" ht="15">
      <c r="A307" s="17"/>
      <c r="B307" s="17"/>
      <c r="C307" s="17"/>
      <c r="D307" s="17"/>
    </row>
    <row r="308" spans="1:4" ht="15">
      <c r="A308" s="17"/>
      <c r="B308" s="17"/>
      <c r="C308" s="17"/>
      <c r="D308" s="17"/>
    </row>
    <row r="309" spans="1:4" ht="15">
      <c r="A309" s="17"/>
      <c r="B309" s="17"/>
      <c r="C309" s="17"/>
      <c r="D309" s="17"/>
    </row>
    <row r="310" spans="1:4" ht="15">
      <c r="A310" s="17"/>
      <c r="B310" s="17"/>
      <c r="C310" s="17"/>
      <c r="D310" s="17"/>
    </row>
    <row r="311" spans="1:4" ht="15">
      <c r="A311" s="17"/>
      <c r="B311" s="17"/>
      <c r="C311" s="17"/>
      <c r="D311" s="17"/>
    </row>
    <row r="312" spans="1:4" ht="15">
      <c r="A312" s="17"/>
      <c r="B312" s="17"/>
      <c r="C312" s="17"/>
      <c r="D312" s="17"/>
    </row>
    <row r="313" spans="1:4" ht="15">
      <c r="A313" s="17"/>
      <c r="B313" s="17"/>
      <c r="C313" s="17"/>
      <c r="D313" s="17"/>
    </row>
    <row r="314" spans="1:4" ht="15">
      <c r="A314" s="17"/>
      <c r="B314" s="17"/>
      <c r="C314" s="17"/>
      <c r="D314" s="17"/>
    </row>
    <row r="315" spans="1:4" ht="15">
      <c r="A315" s="17"/>
      <c r="B315" s="17"/>
      <c r="C315" s="17"/>
      <c r="D315" s="17"/>
    </row>
    <row r="316" spans="1:4" ht="15">
      <c r="A316" s="17"/>
      <c r="B316" s="17"/>
      <c r="C316" s="17"/>
      <c r="D316" s="17"/>
    </row>
    <row r="317" spans="1:4" ht="15">
      <c r="A317" s="17"/>
      <c r="B317" s="17"/>
      <c r="C317" s="17"/>
      <c r="D317" s="17"/>
    </row>
    <row r="318" spans="1:4" ht="15">
      <c r="A318" s="17"/>
      <c r="B318" s="17"/>
      <c r="C318" s="17"/>
      <c r="D318" s="17"/>
    </row>
    <row r="319" spans="1:4" ht="15">
      <c r="A319" s="17"/>
      <c r="B319" s="17"/>
      <c r="C319" s="17"/>
      <c r="D319" s="17"/>
    </row>
    <row r="320" spans="1:4" ht="15">
      <c r="A320" s="17"/>
      <c r="B320" s="17"/>
      <c r="C320" s="17"/>
      <c r="D320" s="17"/>
    </row>
    <row r="321" spans="1:4" ht="15">
      <c r="A321" s="17"/>
      <c r="B321" s="17"/>
      <c r="C321" s="17"/>
      <c r="D321" s="17"/>
    </row>
    <row r="322" spans="1:4" ht="15">
      <c r="A322" s="17"/>
      <c r="B322" s="17"/>
      <c r="C322" s="17"/>
      <c r="D322" s="17"/>
    </row>
    <row r="323" spans="1:4" ht="15">
      <c r="A323" s="17"/>
      <c r="B323" s="17"/>
      <c r="C323" s="17"/>
      <c r="D323" s="17"/>
    </row>
    <row r="324" spans="1:4" ht="15">
      <c r="A324" s="17"/>
      <c r="B324" s="17"/>
      <c r="C324" s="17"/>
      <c r="D324" s="17"/>
    </row>
    <row r="325" spans="1:4" ht="15">
      <c r="A325" s="17"/>
      <c r="B325" s="17"/>
      <c r="C325" s="17"/>
      <c r="D325" s="17"/>
    </row>
    <row r="326" spans="1:4" ht="15">
      <c r="A326" s="17"/>
      <c r="B326" s="17"/>
      <c r="C326" s="17"/>
      <c r="D326" s="17"/>
    </row>
    <row r="327" spans="1:4" ht="15">
      <c r="A327" s="17"/>
      <c r="B327" s="17"/>
      <c r="C327" s="17"/>
      <c r="D327" s="17"/>
    </row>
    <row r="328" spans="1:4" ht="15">
      <c r="A328" s="17"/>
      <c r="B328" s="17"/>
      <c r="C328" s="17"/>
      <c r="D328" s="17"/>
    </row>
    <row r="329" spans="1:4" ht="15">
      <c r="A329" s="17"/>
      <c r="B329" s="17"/>
      <c r="C329" s="17"/>
      <c r="D329" s="17"/>
    </row>
    <row r="330" spans="1:4" ht="15">
      <c r="A330" s="17"/>
      <c r="B330" s="17"/>
      <c r="C330" s="17"/>
      <c r="D330" s="17"/>
    </row>
    <row r="331" spans="1:4" ht="15">
      <c r="A331" s="17"/>
      <c r="B331" s="17"/>
      <c r="C331" s="17"/>
      <c r="D331" s="17"/>
    </row>
    <row r="332" spans="1:4" ht="15">
      <c r="A332" s="17"/>
      <c r="B332" s="17"/>
      <c r="C332" s="17"/>
      <c r="D332" s="17"/>
    </row>
    <row r="333" spans="1:4" ht="15">
      <c r="A333" s="17"/>
      <c r="B333" s="17"/>
      <c r="C333" s="17"/>
      <c r="D333" s="17"/>
    </row>
    <row r="334" spans="1:4" ht="15">
      <c r="A334" s="17"/>
      <c r="B334" s="17"/>
      <c r="C334" s="17"/>
      <c r="D334" s="17"/>
    </row>
    <row r="335" spans="1:4" ht="15">
      <c r="A335" s="17"/>
      <c r="B335" s="17"/>
      <c r="C335" s="17"/>
      <c r="D335" s="17"/>
    </row>
    <row r="336" spans="1:4" ht="15">
      <c r="A336" s="17"/>
      <c r="B336" s="17"/>
      <c r="C336" s="17"/>
      <c r="D336" s="17"/>
    </row>
    <row r="337" spans="1:4" ht="15">
      <c r="A337" s="17"/>
      <c r="B337" s="17"/>
      <c r="C337" s="17"/>
      <c r="D337" s="17"/>
    </row>
    <row r="338" spans="1:4" ht="15">
      <c r="A338" s="17"/>
      <c r="B338" s="17"/>
      <c r="C338" s="17"/>
      <c r="D338" s="17"/>
    </row>
    <row r="339" spans="1:4" ht="15">
      <c r="A339" s="17"/>
      <c r="B339" s="17"/>
      <c r="C339" s="17"/>
      <c r="D339" s="17"/>
    </row>
    <row r="340" spans="1:4" ht="15">
      <c r="A340" s="17"/>
      <c r="B340" s="17"/>
      <c r="C340" s="17"/>
      <c r="D340" s="17"/>
    </row>
    <row r="341" spans="1:4" ht="15">
      <c r="A341" s="17"/>
      <c r="B341" s="17"/>
      <c r="C341" s="17"/>
      <c r="D341" s="17"/>
    </row>
    <row r="342" spans="1:4" ht="15">
      <c r="A342" s="17"/>
      <c r="B342" s="17"/>
      <c r="C342" s="17"/>
      <c r="D342" s="17"/>
    </row>
    <row r="343" spans="1:4" ht="15">
      <c r="A343" s="17"/>
      <c r="B343" s="17"/>
      <c r="C343" s="17"/>
      <c r="D343" s="17"/>
    </row>
    <row r="344" spans="1:4" ht="15">
      <c r="A344" s="17"/>
      <c r="B344" s="17"/>
      <c r="C344" s="17"/>
      <c r="D344" s="17"/>
    </row>
    <row r="345" spans="1:4" ht="15">
      <c r="A345" s="17"/>
      <c r="B345" s="17"/>
      <c r="C345" s="17"/>
      <c r="D345" s="17"/>
    </row>
    <row r="346" spans="1:4" ht="15">
      <c r="A346" s="17"/>
      <c r="B346" s="17"/>
      <c r="C346" s="17"/>
      <c r="D346" s="17"/>
    </row>
    <row r="347" spans="1:4" ht="15">
      <c r="A347" s="17"/>
      <c r="B347" s="17"/>
      <c r="C347" s="17"/>
      <c r="D347" s="17"/>
    </row>
    <row r="348" spans="1:4" ht="15">
      <c r="A348" s="17"/>
      <c r="B348" s="17"/>
      <c r="C348" s="17"/>
      <c r="D348" s="17"/>
    </row>
    <row r="349" spans="1:4" ht="15">
      <c r="A349" s="17"/>
      <c r="B349" s="17"/>
      <c r="C349" s="17"/>
      <c r="D349" s="17"/>
    </row>
    <row r="350" spans="1:4" ht="15">
      <c r="A350" s="17"/>
      <c r="B350" s="17"/>
      <c r="C350" s="17"/>
      <c r="D350" s="17"/>
    </row>
    <row r="351" spans="1:4" ht="15">
      <c r="A351" s="17"/>
      <c r="B351" s="17"/>
      <c r="C351" s="17"/>
      <c r="D351" s="17"/>
    </row>
    <row r="352" spans="1:4" ht="15">
      <c r="A352" s="17"/>
      <c r="B352" s="17"/>
      <c r="C352" s="17"/>
      <c r="D352" s="17"/>
    </row>
    <row r="353" spans="1:4" ht="15">
      <c r="A353" s="17"/>
      <c r="B353" s="17"/>
      <c r="C353" s="17"/>
      <c r="D353" s="17"/>
    </row>
    <row r="354" spans="1:4" ht="15">
      <c r="A354" s="17"/>
      <c r="B354" s="17"/>
      <c r="C354" s="17"/>
      <c r="D354" s="17"/>
    </row>
    <row r="355" spans="1:4" ht="15">
      <c r="A355" s="17"/>
      <c r="B355" s="17"/>
      <c r="C355" s="17"/>
      <c r="D355" s="17"/>
    </row>
    <row r="356" spans="1:4" ht="15">
      <c r="A356" s="17"/>
      <c r="B356" s="17"/>
      <c r="C356" s="17"/>
      <c r="D356" s="17"/>
    </row>
    <row r="357" spans="1:4" ht="15">
      <c r="A357" s="17"/>
      <c r="B357" s="17"/>
      <c r="C357" s="17"/>
      <c r="D357" s="17"/>
    </row>
    <row r="358" spans="1:4" ht="15">
      <c r="A358" s="17"/>
      <c r="B358" s="17"/>
      <c r="C358" s="17"/>
      <c r="D358" s="17"/>
    </row>
    <row r="359" spans="1:4" ht="15">
      <c r="A359" s="17"/>
      <c r="B359" s="17"/>
      <c r="C359" s="17"/>
      <c r="D359" s="17"/>
    </row>
    <row r="360" spans="1:4" ht="15">
      <c r="A360" s="17"/>
      <c r="B360" s="17"/>
      <c r="C360" s="17"/>
      <c r="D360" s="17"/>
    </row>
    <row r="361" spans="1:4" ht="15">
      <c r="A361" s="17"/>
      <c r="B361" s="17"/>
      <c r="C361" s="17"/>
      <c r="D361" s="17"/>
    </row>
    <row r="362" spans="1:4" ht="15">
      <c r="A362" s="17"/>
      <c r="B362" s="17"/>
      <c r="C362" s="17"/>
      <c r="D362" s="17"/>
    </row>
    <row r="363" spans="1:4" ht="15">
      <c r="A363" s="17"/>
      <c r="B363" s="17"/>
      <c r="C363" s="17"/>
      <c r="D363" s="17"/>
    </row>
    <row r="364" spans="1:4" ht="15">
      <c r="A364" s="17"/>
      <c r="B364" s="17"/>
      <c r="C364" s="17"/>
      <c r="D364" s="17"/>
    </row>
    <row r="365" spans="1:4" ht="15">
      <c r="A365" s="17"/>
      <c r="B365" s="17"/>
      <c r="C365" s="17"/>
      <c r="D365" s="17"/>
    </row>
    <row r="366" spans="1:4" ht="15">
      <c r="A366" s="17"/>
      <c r="B366" s="17"/>
      <c r="C366" s="17"/>
      <c r="D366" s="17"/>
    </row>
    <row r="367" spans="1:4" ht="15">
      <c r="A367" s="17"/>
      <c r="B367" s="17"/>
      <c r="C367" s="17"/>
      <c r="D367" s="17"/>
    </row>
    <row r="368" spans="1:4" ht="15">
      <c r="A368" s="17"/>
      <c r="B368" s="17"/>
      <c r="C368" s="17"/>
      <c r="D368" s="17"/>
    </row>
    <row r="369" spans="1:4" ht="15">
      <c r="A369" s="17"/>
      <c r="B369" s="17"/>
      <c r="C369" s="17"/>
      <c r="D369" s="17"/>
    </row>
    <row r="370" spans="1:4" ht="15">
      <c r="A370" s="17"/>
      <c r="B370" s="17"/>
      <c r="C370" s="17"/>
      <c r="D370" s="17"/>
    </row>
    <row r="371" spans="1:4" ht="15">
      <c r="A371" s="17"/>
      <c r="B371" s="17"/>
      <c r="C371" s="17"/>
      <c r="D371" s="17"/>
    </row>
    <row r="372" spans="1:4" ht="15">
      <c r="A372" s="17"/>
      <c r="B372" s="17"/>
      <c r="C372" s="17"/>
      <c r="D372" s="17"/>
    </row>
    <row r="373" spans="1:4" ht="15">
      <c r="A373" s="17"/>
      <c r="B373" s="17"/>
      <c r="C373" s="17"/>
      <c r="D373" s="17"/>
    </row>
    <row r="374" spans="1:4" ht="15">
      <c r="A374" s="17"/>
      <c r="B374" s="17"/>
      <c r="C374" s="17"/>
      <c r="D374" s="17"/>
    </row>
    <row r="375" spans="1:4" ht="15">
      <c r="A375" s="17"/>
      <c r="B375" s="17"/>
      <c r="C375" s="17"/>
      <c r="D375" s="17"/>
    </row>
    <row r="376" spans="1:4" ht="15">
      <c r="A376" s="17"/>
      <c r="B376" s="17"/>
      <c r="C376" s="17"/>
      <c r="D376" s="17"/>
    </row>
    <row r="377" spans="1:4" ht="15">
      <c r="A377" s="17"/>
      <c r="B377" s="17"/>
      <c r="C377" s="17"/>
      <c r="D377" s="17"/>
    </row>
    <row r="378" spans="1:4" ht="15">
      <c r="A378" s="17"/>
      <c r="B378" s="17"/>
      <c r="C378" s="17"/>
      <c r="D378" s="17"/>
    </row>
    <row r="379" spans="1:4" ht="15">
      <c r="A379" s="17"/>
      <c r="B379" s="17"/>
      <c r="C379" s="17"/>
      <c r="D379" s="17"/>
    </row>
    <row r="380" spans="1:4" ht="15">
      <c r="A380" s="17"/>
      <c r="B380" s="17"/>
      <c r="C380" s="17"/>
      <c r="D380" s="17"/>
    </row>
    <row r="381" spans="1:4" ht="15">
      <c r="A381" s="17"/>
      <c r="B381" s="17"/>
      <c r="C381" s="17"/>
      <c r="D381" s="17"/>
    </row>
    <row r="382" spans="1:4" ht="15">
      <c r="A382" s="17"/>
      <c r="B382" s="17"/>
      <c r="C382" s="17"/>
      <c r="D382" s="17"/>
    </row>
    <row r="383" spans="1:4" ht="15">
      <c r="A383" s="17"/>
      <c r="B383" s="17"/>
      <c r="C383" s="17"/>
      <c r="D383" s="17"/>
    </row>
    <row r="384" spans="1:4" ht="15">
      <c r="A384" s="17"/>
      <c r="B384" s="17"/>
      <c r="C384" s="17"/>
      <c r="D384" s="17"/>
    </row>
    <row r="385" spans="1:4" ht="15">
      <c r="A385" s="17"/>
      <c r="B385" s="17"/>
      <c r="C385" s="17"/>
      <c r="D385" s="17"/>
    </row>
    <row r="386" spans="1:4" ht="15">
      <c r="A386" s="17"/>
      <c r="B386" s="17"/>
      <c r="C386" s="17"/>
      <c r="D386" s="17"/>
    </row>
    <row r="387" spans="1:4" ht="15">
      <c r="A387" s="17"/>
      <c r="B387" s="17"/>
      <c r="C387" s="17"/>
      <c r="D387" s="17"/>
    </row>
    <row r="388" spans="1:4" ht="15">
      <c r="A388" s="17"/>
      <c r="B388" s="17"/>
      <c r="C388" s="17"/>
      <c r="D388" s="17"/>
    </row>
    <row r="389" spans="1:4" ht="15">
      <c r="A389" s="17"/>
      <c r="B389" s="17"/>
      <c r="C389" s="17"/>
      <c r="D389" s="17"/>
    </row>
    <row r="390" spans="1:4" ht="15">
      <c r="A390" s="17"/>
      <c r="B390" s="17"/>
      <c r="C390" s="17"/>
      <c r="D390" s="17"/>
    </row>
    <row r="391" spans="1:4" ht="15">
      <c r="A391" s="17"/>
      <c r="B391" s="17"/>
      <c r="C391" s="17"/>
      <c r="D391" s="17"/>
    </row>
    <row r="392" spans="1:4" ht="15">
      <c r="A392" s="17"/>
      <c r="B392" s="17"/>
      <c r="C392" s="17"/>
      <c r="D392" s="17"/>
    </row>
    <row r="393" spans="1:4" ht="15">
      <c r="A393" s="17"/>
      <c r="B393" s="17"/>
      <c r="C393" s="17"/>
      <c r="D393" s="17"/>
    </row>
    <row r="394" spans="1:4" ht="15">
      <c r="A394" s="17"/>
      <c r="B394" s="17"/>
      <c r="C394" s="17"/>
      <c r="D394" s="17"/>
    </row>
    <row r="395" spans="1:4" ht="15">
      <c r="A395" s="17"/>
      <c r="B395" s="17"/>
      <c r="C395" s="17"/>
      <c r="D395" s="17"/>
    </row>
    <row r="396" spans="1:4" ht="15">
      <c r="A396" s="17"/>
      <c r="B396" s="17"/>
      <c r="C396" s="17"/>
      <c r="D396" s="17"/>
    </row>
    <row r="397" spans="1:4" ht="15">
      <c r="A397" s="17"/>
      <c r="B397" s="17"/>
      <c r="C397" s="17"/>
      <c r="D397" s="17"/>
    </row>
    <row r="398" spans="1:4" ht="15">
      <c r="A398" s="17"/>
      <c r="B398" s="17"/>
      <c r="C398" s="17"/>
      <c r="D398" s="17"/>
    </row>
    <row r="399" spans="1:4" ht="15">
      <c r="A399" s="17"/>
      <c r="B399" s="17"/>
      <c r="C399" s="17"/>
      <c r="D399" s="17"/>
    </row>
    <row r="400" spans="1:4" ht="15">
      <c r="A400" s="17"/>
      <c r="B400" s="17"/>
      <c r="C400" s="17"/>
      <c r="D400" s="17"/>
    </row>
    <row r="401" spans="1:4" ht="15">
      <c r="A401" s="17"/>
      <c r="B401" s="17"/>
      <c r="C401" s="17"/>
      <c r="D401" s="17"/>
    </row>
    <row r="402" spans="1:4" ht="15">
      <c r="A402" s="17"/>
      <c r="B402" s="17"/>
      <c r="C402" s="17"/>
      <c r="D402" s="17"/>
    </row>
    <row r="403" spans="1:4" ht="15">
      <c r="A403" s="17"/>
      <c r="B403" s="17"/>
      <c r="C403" s="17"/>
      <c r="D403" s="17"/>
    </row>
    <row r="404" spans="1:4" ht="15">
      <c r="A404" s="17"/>
      <c r="B404" s="17"/>
      <c r="C404" s="17"/>
      <c r="D404" s="17"/>
    </row>
    <row r="405" spans="1:4" ht="15">
      <c r="A405" s="17"/>
      <c r="B405" s="17"/>
      <c r="C405" s="17"/>
      <c r="D405" s="17"/>
    </row>
    <row r="406" spans="1:4" ht="15">
      <c r="A406" s="17"/>
      <c r="B406" s="17"/>
      <c r="C406" s="17"/>
      <c r="D406" s="17"/>
    </row>
    <row r="407" spans="1:4" ht="15">
      <c r="A407" s="17"/>
      <c r="B407" s="17"/>
      <c r="C407" s="17"/>
      <c r="D407" s="17"/>
    </row>
    <row r="408" spans="1:4" ht="15">
      <c r="A408" s="17"/>
      <c r="B408" s="17"/>
      <c r="C408" s="17"/>
      <c r="D408" s="17"/>
    </row>
    <row r="409" spans="1:4" ht="15">
      <c r="A409" s="17"/>
      <c r="B409" s="17"/>
      <c r="C409" s="17"/>
      <c r="D409" s="17"/>
    </row>
    <row r="410" spans="1:4" ht="15">
      <c r="A410" s="17"/>
      <c r="B410" s="17"/>
      <c r="C410" s="17"/>
      <c r="D410" s="17"/>
    </row>
    <row r="411" spans="1:4" ht="15">
      <c r="A411" s="17"/>
      <c r="B411" s="17"/>
      <c r="C411" s="17"/>
      <c r="D411" s="17"/>
    </row>
    <row r="412" spans="1:4" ht="15">
      <c r="A412" s="17"/>
      <c r="B412" s="17"/>
      <c r="C412" s="17"/>
      <c r="D412" s="17"/>
    </row>
    <row r="413" spans="1:4" ht="15">
      <c r="A413" s="17"/>
      <c r="B413" s="17"/>
      <c r="C413" s="17"/>
      <c r="D413" s="17"/>
    </row>
    <row r="414" spans="1:4" ht="15">
      <c r="A414" s="17"/>
      <c r="B414" s="17"/>
      <c r="C414" s="17"/>
      <c r="D414" s="17"/>
    </row>
    <row r="415" spans="1:4" ht="15">
      <c r="A415" s="17"/>
      <c r="B415" s="17"/>
      <c r="C415" s="17"/>
      <c r="D415" s="17"/>
    </row>
    <row r="416" spans="1:4" ht="15">
      <c r="A416" s="17"/>
      <c r="B416" s="17"/>
      <c r="C416" s="17"/>
      <c r="D416" s="17"/>
    </row>
    <row r="417" spans="1:4" ht="15">
      <c r="A417" s="17"/>
      <c r="B417" s="17"/>
      <c r="C417" s="17"/>
      <c r="D417" s="17"/>
    </row>
    <row r="418" spans="1:4" ht="15">
      <c r="A418" s="17"/>
      <c r="B418" s="17"/>
      <c r="C418" s="17"/>
      <c r="D418" s="17"/>
    </row>
    <row r="419" spans="1:4" ht="15">
      <c r="A419" s="17"/>
      <c r="B419" s="17"/>
      <c r="C419" s="17"/>
      <c r="D419" s="17"/>
    </row>
    <row r="420" spans="1:4" ht="15">
      <c r="A420" s="17"/>
      <c r="B420" s="17"/>
      <c r="C420" s="17"/>
      <c r="D420" s="17"/>
    </row>
    <row r="421" spans="1:4" ht="15">
      <c r="A421" s="17"/>
      <c r="B421" s="17"/>
      <c r="C421" s="17"/>
      <c r="D421" s="17"/>
    </row>
    <row r="422" spans="1:4" ht="15">
      <c r="A422" s="17"/>
      <c r="B422" s="17"/>
      <c r="C422" s="17"/>
      <c r="D422" s="17"/>
    </row>
    <row r="423" spans="1:4" ht="15">
      <c r="A423" s="17"/>
      <c r="B423" s="17"/>
      <c r="C423" s="17"/>
      <c r="D423" s="17"/>
    </row>
    <row r="424" spans="1:4" ht="15">
      <c r="A424" s="17"/>
      <c r="B424" s="17"/>
      <c r="C424" s="17"/>
      <c r="D424" s="17"/>
    </row>
    <row r="425" spans="1:4" ht="15">
      <c r="A425" s="17"/>
      <c r="B425" s="17"/>
      <c r="C425" s="17"/>
      <c r="D425" s="17"/>
    </row>
    <row r="426" spans="1:4" ht="15">
      <c r="A426" s="17"/>
      <c r="B426" s="17"/>
      <c r="C426" s="17"/>
      <c r="D426" s="17"/>
    </row>
    <row r="427" spans="1:4" ht="15">
      <c r="A427" s="17"/>
      <c r="B427" s="17"/>
      <c r="C427" s="17"/>
      <c r="D427" s="17"/>
    </row>
    <row r="428" spans="1:4" ht="15">
      <c r="A428" s="17"/>
      <c r="B428" s="17"/>
      <c r="C428" s="17"/>
      <c r="D428" s="17"/>
    </row>
    <row r="429" spans="1:4" ht="15">
      <c r="A429" s="17"/>
      <c r="B429" s="17"/>
      <c r="C429" s="17"/>
      <c r="D429" s="17"/>
    </row>
    <row r="430" spans="1:4" ht="15">
      <c r="A430" s="17"/>
      <c r="B430" s="17"/>
      <c r="C430" s="17"/>
      <c r="D430" s="17"/>
    </row>
    <row r="431" spans="1:4" ht="15">
      <c r="A431" s="17"/>
      <c r="B431" s="17"/>
      <c r="C431" s="17"/>
      <c r="D431" s="17"/>
    </row>
    <row r="432" spans="1:4" ht="15">
      <c r="A432" s="17"/>
      <c r="B432" s="17"/>
      <c r="C432" s="17"/>
      <c r="D432" s="17"/>
    </row>
    <row r="433" spans="1:4" ht="15">
      <c r="A433" s="17"/>
      <c r="B433" s="17"/>
      <c r="C433" s="17"/>
      <c r="D433" s="17"/>
    </row>
    <row r="434" spans="1:4" ht="15">
      <c r="A434" s="17"/>
      <c r="B434" s="17"/>
      <c r="C434" s="17"/>
      <c r="D434" s="17"/>
    </row>
    <row r="435" spans="1:4" ht="15">
      <c r="A435" s="17"/>
      <c r="B435" s="17"/>
      <c r="C435" s="17"/>
      <c r="D435" s="17"/>
    </row>
    <row r="436" spans="1:4" ht="15">
      <c r="A436" s="17"/>
      <c r="B436" s="17"/>
      <c r="C436" s="17"/>
      <c r="D436" s="17"/>
    </row>
    <row r="437" spans="1:4" ht="15">
      <c r="A437" s="17"/>
      <c r="B437" s="17"/>
      <c r="C437" s="17"/>
      <c r="D437" s="17"/>
    </row>
    <row r="438" spans="1:4" ht="15">
      <c r="A438" s="17"/>
      <c r="B438" s="17"/>
      <c r="C438" s="17"/>
      <c r="D438" s="17"/>
    </row>
    <row r="439" spans="1:4" ht="15">
      <c r="A439" s="17"/>
      <c r="B439" s="17"/>
      <c r="C439" s="17"/>
      <c r="D439" s="17"/>
    </row>
    <row r="440" spans="1:4" ht="15">
      <c r="A440" s="17"/>
      <c r="B440" s="17"/>
      <c r="C440" s="17"/>
      <c r="D440" s="17"/>
    </row>
    <row r="441" spans="1:4" ht="15">
      <c r="A441" s="17"/>
      <c r="B441" s="17"/>
      <c r="C441" s="17"/>
      <c r="D441" s="17"/>
    </row>
    <row r="442" spans="1:4" ht="15">
      <c r="A442" s="17"/>
      <c r="B442" s="17"/>
      <c r="C442" s="17"/>
      <c r="D442" s="17"/>
    </row>
    <row r="443" spans="1:4" ht="15">
      <c r="A443" s="17"/>
      <c r="B443" s="17"/>
      <c r="C443" s="17"/>
      <c r="D443" s="17"/>
    </row>
    <row r="444" spans="1:4" ht="15">
      <c r="A444" s="17"/>
      <c r="B444" s="17"/>
      <c r="C444" s="17"/>
      <c r="D444" s="17"/>
    </row>
    <row r="445" spans="1:4" ht="15">
      <c r="A445" s="17"/>
      <c r="B445" s="17"/>
      <c r="C445" s="17"/>
      <c r="D445" s="17"/>
    </row>
    <row r="446" spans="1:4" ht="15">
      <c r="A446" s="17"/>
      <c r="B446" s="17"/>
      <c r="C446" s="17"/>
      <c r="D446" s="17"/>
    </row>
    <row r="447" spans="1:4" ht="15">
      <c r="A447" s="17"/>
      <c r="B447" s="17"/>
      <c r="C447" s="17"/>
      <c r="D447" s="17"/>
    </row>
    <row r="448" spans="1:4" ht="15">
      <c r="A448" s="17"/>
      <c r="B448" s="17"/>
      <c r="C448" s="17"/>
      <c r="D448" s="17"/>
    </row>
    <row r="449" spans="1:4" ht="15">
      <c r="A449" s="17"/>
      <c r="B449" s="17"/>
      <c r="C449" s="17"/>
      <c r="D449" s="17"/>
    </row>
    <row r="450" spans="1:4" ht="15">
      <c r="A450" s="17"/>
      <c r="B450" s="17"/>
      <c r="C450" s="17"/>
      <c r="D450" s="17"/>
    </row>
    <row r="451" spans="1:4" ht="15">
      <c r="A451" s="17"/>
      <c r="B451" s="17"/>
      <c r="C451" s="17"/>
      <c r="D451" s="17"/>
    </row>
    <row r="452" spans="1:4" ht="15">
      <c r="A452" s="17"/>
      <c r="B452" s="17"/>
      <c r="C452" s="17"/>
      <c r="D452" s="17"/>
    </row>
    <row r="453" spans="1:4" ht="15">
      <c r="A453" s="17"/>
      <c r="B453" s="17"/>
      <c r="C453" s="17"/>
      <c r="D453" s="17"/>
    </row>
    <row r="454" spans="1:4" ht="15">
      <c r="A454" s="17"/>
      <c r="B454" s="17"/>
      <c r="C454" s="17"/>
      <c r="D454" s="17"/>
    </row>
    <row r="455" spans="1:4" ht="15">
      <c r="A455" s="17"/>
      <c r="B455" s="17"/>
      <c r="C455" s="17"/>
      <c r="D455" s="17"/>
    </row>
    <row r="456" spans="1:4" ht="15">
      <c r="A456" s="17"/>
      <c r="B456" s="17"/>
      <c r="C456" s="17"/>
      <c r="D456" s="17"/>
    </row>
    <row r="457" spans="1:4" ht="15">
      <c r="A457" s="17"/>
      <c r="B457" s="17"/>
      <c r="C457" s="17"/>
      <c r="D457" s="17"/>
    </row>
    <row r="458" spans="1:4" ht="15">
      <c r="A458" s="17"/>
      <c r="B458" s="17"/>
      <c r="C458" s="17"/>
      <c r="D458" s="17"/>
    </row>
    <row r="459" spans="1:4" ht="15">
      <c r="A459" s="17"/>
      <c r="B459" s="17"/>
      <c r="C459" s="17"/>
      <c r="D459" s="17"/>
    </row>
    <row r="460" spans="1:4" ht="15">
      <c r="A460" s="17"/>
      <c r="B460" s="17"/>
      <c r="C460" s="17"/>
      <c r="D460" s="17"/>
    </row>
    <row r="461" spans="1:4" ht="15">
      <c r="A461" s="17"/>
      <c r="B461" s="17"/>
      <c r="C461" s="17"/>
      <c r="D461" s="17"/>
    </row>
    <row r="462" spans="1:4" ht="15">
      <c r="A462" s="17"/>
      <c r="B462" s="17"/>
      <c r="C462" s="17"/>
      <c r="D462" s="17"/>
    </row>
    <row r="463" spans="1:4" ht="15">
      <c r="A463" s="17"/>
      <c r="B463" s="17"/>
      <c r="C463" s="17"/>
      <c r="D463" s="17"/>
    </row>
    <row r="464" spans="1:4" ht="15">
      <c r="A464" s="17"/>
      <c r="B464" s="17"/>
      <c r="C464" s="17"/>
      <c r="D464" s="17"/>
    </row>
    <row r="465" spans="1:4" ht="15">
      <c r="A465" s="17"/>
      <c r="B465" s="17"/>
      <c r="C465" s="17"/>
      <c r="D465" s="17"/>
    </row>
    <row r="466" spans="1:4" ht="15">
      <c r="A466" s="17"/>
      <c r="B466" s="17"/>
      <c r="C466" s="17"/>
      <c r="D466" s="17"/>
    </row>
    <row r="467" spans="1:4" ht="15">
      <c r="A467" s="17"/>
      <c r="B467" s="17"/>
      <c r="C467" s="17"/>
      <c r="D467" s="17"/>
    </row>
    <row r="468" spans="1:4" ht="15">
      <c r="A468" s="17"/>
      <c r="B468" s="17"/>
      <c r="C468" s="17"/>
      <c r="D468" s="17"/>
    </row>
    <row r="469" spans="1:4" ht="15">
      <c r="A469" s="17"/>
      <c r="B469" s="17"/>
      <c r="C469" s="17"/>
      <c r="D469" s="17"/>
    </row>
    <row r="470" spans="1:4" ht="15">
      <c r="A470" s="17"/>
      <c r="B470" s="17"/>
      <c r="C470" s="17"/>
      <c r="D470" s="17"/>
    </row>
    <row r="471" spans="1:4" ht="15">
      <c r="A471" s="17"/>
      <c r="B471" s="17"/>
      <c r="C471" s="17"/>
      <c r="D471" s="17"/>
    </row>
    <row r="472" spans="1:4" ht="15">
      <c r="A472" s="17"/>
      <c r="B472" s="17"/>
      <c r="C472" s="17"/>
      <c r="D472" s="17"/>
    </row>
    <row r="473" spans="1:4" ht="15">
      <c r="A473" s="17"/>
      <c r="B473" s="17"/>
      <c r="C473" s="17"/>
      <c r="D473" s="17"/>
    </row>
    <row r="474" spans="1:4" ht="15">
      <c r="A474" s="17"/>
      <c r="B474" s="17"/>
      <c r="C474" s="17"/>
      <c r="D474" s="17"/>
    </row>
    <row r="475" spans="1:4" ht="15">
      <c r="A475" s="17"/>
      <c r="B475" s="17"/>
      <c r="C475" s="17"/>
      <c r="D475" s="17"/>
    </row>
    <row r="476" spans="1:4" ht="15">
      <c r="A476" s="17"/>
      <c r="B476" s="17"/>
      <c r="C476" s="17"/>
      <c r="D476" s="17"/>
    </row>
    <row r="477" spans="1:4" ht="15">
      <c r="A477" s="17"/>
      <c r="B477" s="17"/>
      <c r="C477" s="17"/>
      <c r="D477" s="17"/>
    </row>
    <row r="478" spans="1:4" ht="15">
      <c r="A478" s="17"/>
      <c r="B478" s="17"/>
      <c r="C478" s="17"/>
      <c r="D478" s="17"/>
    </row>
    <row r="479" spans="1:4" ht="15">
      <c r="A479" s="17"/>
      <c r="B479" s="17"/>
      <c r="C479" s="17"/>
      <c r="D479" s="17"/>
    </row>
    <row r="480" spans="1:4" ht="15">
      <c r="A480" s="17"/>
      <c r="B480" s="17"/>
      <c r="C480" s="17"/>
      <c r="D480" s="17"/>
    </row>
    <row r="481" spans="1:4" ht="15">
      <c r="A481" s="17"/>
      <c r="B481" s="17"/>
      <c r="C481" s="17"/>
      <c r="D481" s="17"/>
    </row>
    <row r="482" spans="1:4" ht="15">
      <c r="A482" s="17"/>
      <c r="B482" s="17"/>
      <c r="C482" s="17"/>
      <c r="D482" s="17"/>
    </row>
    <row r="483" spans="1:4" ht="15">
      <c r="A483" s="17"/>
      <c r="B483" s="17"/>
      <c r="C483" s="17"/>
      <c r="D483" s="17"/>
    </row>
    <row r="484" spans="1:4" ht="15">
      <c r="A484" s="17"/>
      <c r="B484" s="17"/>
      <c r="C484" s="17"/>
      <c r="D484" s="17"/>
    </row>
    <row r="485" spans="1:4" ht="15">
      <c r="A485" s="17"/>
      <c r="B485" s="17"/>
      <c r="C485" s="17"/>
      <c r="D485" s="17"/>
    </row>
    <row r="486" spans="1:4" ht="15">
      <c r="A486" s="17"/>
      <c r="B486" s="17"/>
      <c r="C486" s="17"/>
      <c r="D486" s="17"/>
    </row>
    <row r="487" spans="1:4" ht="15">
      <c r="A487" s="17"/>
      <c r="B487" s="17"/>
      <c r="C487" s="17"/>
      <c r="D487" s="17"/>
    </row>
    <row r="488" spans="1:4" ht="15">
      <c r="A488" s="17"/>
      <c r="B488" s="17"/>
      <c r="C488" s="17"/>
      <c r="D488" s="17"/>
    </row>
    <row r="489" spans="1:4" ht="15">
      <c r="A489" s="17"/>
      <c r="B489" s="17"/>
      <c r="C489" s="17"/>
      <c r="D489" s="17"/>
    </row>
    <row r="490" spans="1:4" ht="15">
      <c r="A490" s="17"/>
      <c r="B490" s="17"/>
      <c r="C490" s="17"/>
      <c r="D490" s="17"/>
    </row>
    <row r="491" spans="1:4" ht="15">
      <c r="A491" s="17"/>
      <c r="B491" s="17"/>
      <c r="C491" s="17"/>
      <c r="D491" s="17"/>
    </row>
    <row r="492" spans="1:4" ht="15">
      <c r="A492" s="17"/>
      <c r="B492" s="17"/>
      <c r="C492" s="17"/>
      <c r="D492" s="17"/>
    </row>
    <row r="493" spans="1:4" ht="15">
      <c r="A493" s="17"/>
      <c r="B493" s="17"/>
      <c r="C493" s="17"/>
      <c r="D493" s="17"/>
    </row>
    <row r="494" spans="1:4" ht="15">
      <c r="A494" s="17"/>
      <c r="B494" s="17"/>
      <c r="C494" s="17"/>
      <c r="D494" s="17"/>
    </row>
    <row r="495" spans="1:4" ht="15">
      <c r="A495" s="17"/>
      <c r="B495" s="17"/>
      <c r="C495" s="17"/>
      <c r="D495" s="17"/>
    </row>
    <row r="496" spans="1:4" ht="15">
      <c r="A496" s="17"/>
      <c r="B496" s="17"/>
      <c r="C496" s="17"/>
      <c r="D496" s="17"/>
    </row>
    <row r="497" spans="1:4" ht="15">
      <c r="A497" s="17"/>
      <c r="B497" s="17"/>
      <c r="C497" s="17"/>
      <c r="D497" s="17"/>
    </row>
    <row r="498" spans="1:4" ht="15">
      <c r="A498" s="17"/>
      <c r="B498" s="17"/>
      <c r="C498" s="17"/>
      <c r="D498" s="17"/>
    </row>
    <row r="499" spans="1:4" ht="15">
      <c r="A499" s="17"/>
      <c r="B499" s="17"/>
      <c r="C499" s="17"/>
      <c r="D499" s="17"/>
    </row>
    <row r="500" spans="1:4" ht="15">
      <c r="A500" s="17"/>
      <c r="B500" s="17"/>
      <c r="C500" s="17"/>
      <c r="D500" s="17"/>
    </row>
    <row r="501" spans="1:4" ht="15">
      <c r="A501" s="17"/>
      <c r="B501" s="17"/>
      <c r="C501" s="17"/>
      <c r="D501" s="17"/>
    </row>
    <row r="502" spans="1:4" ht="15">
      <c r="A502" s="17"/>
      <c r="B502" s="17"/>
      <c r="C502" s="17"/>
      <c r="D502" s="17"/>
    </row>
    <row r="503" spans="1:4" ht="15">
      <c r="A503" s="17"/>
      <c r="B503" s="17"/>
      <c r="C503" s="17"/>
      <c r="D503" s="17"/>
    </row>
    <row r="504" spans="1:4" ht="15">
      <c r="A504" s="17"/>
      <c r="B504" s="17"/>
      <c r="C504" s="17"/>
      <c r="D504" s="17"/>
    </row>
    <row r="505" spans="1:4" ht="15">
      <c r="A505" s="17"/>
      <c r="B505" s="17"/>
      <c r="C505" s="17"/>
      <c r="D505" s="17"/>
    </row>
    <row r="506" spans="1:4" ht="15">
      <c r="A506" s="17"/>
      <c r="B506" s="17"/>
      <c r="C506" s="17"/>
      <c r="D506" s="17"/>
    </row>
    <row r="507" spans="1:4" ht="15">
      <c r="A507" s="17"/>
      <c r="B507" s="17"/>
      <c r="C507" s="17"/>
      <c r="D507" s="17"/>
    </row>
    <row r="508" spans="1:4" ht="15">
      <c r="A508" s="17"/>
      <c r="B508" s="17"/>
      <c r="C508" s="17"/>
      <c r="D508" s="17"/>
    </row>
    <row r="509" spans="1:4" ht="15">
      <c r="A509" s="17"/>
      <c r="B509" s="17"/>
      <c r="C509" s="17"/>
      <c r="D509" s="17"/>
    </row>
    <row r="510" spans="1:4" ht="15">
      <c r="A510" s="17"/>
      <c r="B510" s="17"/>
      <c r="C510" s="17"/>
      <c r="D510" s="17"/>
    </row>
    <row r="511" spans="1:4" ht="15">
      <c r="A511" s="17"/>
      <c r="B511" s="17"/>
      <c r="C511" s="17"/>
      <c r="D511" s="17"/>
    </row>
    <row r="512" spans="1:4" ht="15">
      <c r="A512" s="17"/>
      <c r="B512" s="17"/>
      <c r="C512" s="17"/>
      <c r="D512" s="17"/>
    </row>
    <row r="513" spans="1:4" ht="15">
      <c r="A513" s="17"/>
      <c r="B513" s="17"/>
      <c r="C513" s="17"/>
      <c r="D513" s="17"/>
    </row>
    <row r="514" spans="1:4" ht="15">
      <c r="A514" s="17"/>
      <c r="B514" s="17"/>
      <c r="C514" s="17"/>
      <c r="D514" s="17"/>
    </row>
    <row r="515" spans="1:4" ht="15">
      <c r="A515" s="17"/>
      <c r="B515" s="17"/>
      <c r="C515" s="17"/>
      <c r="D515" s="17"/>
    </row>
    <row r="516" spans="1:4" ht="15">
      <c r="A516" s="17"/>
      <c r="B516" s="17"/>
      <c r="C516" s="17"/>
      <c r="D516" s="17"/>
    </row>
    <row r="517" spans="1:4" ht="15">
      <c r="A517" s="17"/>
      <c r="B517" s="17"/>
      <c r="C517" s="17"/>
      <c r="D517" s="17"/>
    </row>
    <row r="518" spans="1:4" ht="15">
      <c r="A518" s="17"/>
      <c r="B518" s="17"/>
      <c r="C518" s="17"/>
      <c r="D518" s="17"/>
    </row>
    <row r="519" spans="1:4" ht="15">
      <c r="A519" s="17"/>
      <c r="B519" s="17"/>
      <c r="C519" s="17"/>
      <c r="D519" s="17"/>
    </row>
    <row r="520" spans="1:4" ht="15">
      <c r="A520" s="17"/>
      <c r="B520" s="17"/>
      <c r="C520" s="17"/>
      <c r="D520" s="17"/>
    </row>
    <row r="521" spans="1:4" ht="15">
      <c r="A521" s="17"/>
      <c r="B521" s="17"/>
      <c r="C521" s="17"/>
      <c r="D521" s="17"/>
    </row>
    <row r="522" spans="1:4" ht="15">
      <c r="A522" s="17"/>
      <c r="B522" s="17"/>
      <c r="C522" s="17"/>
      <c r="D522" s="17"/>
    </row>
    <row r="523" spans="1:4" ht="15">
      <c r="A523" s="17"/>
      <c r="B523" s="17"/>
      <c r="C523" s="17"/>
      <c r="D523" s="17"/>
    </row>
    <row r="524" spans="1:4" ht="15">
      <c r="A524" s="17"/>
      <c r="B524" s="17"/>
      <c r="C524" s="17"/>
      <c r="D524" s="17"/>
    </row>
    <row r="525" spans="1:4" ht="15">
      <c r="A525" s="17"/>
      <c r="B525" s="17"/>
      <c r="C525" s="17"/>
      <c r="D525" s="17"/>
    </row>
    <row r="526" spans="1:4" ht="15">
      <c r="A526" s="17"/>
      <c r="B526" s="17"/>
      <c r="C526" s="17"/>
      <c r="D526" s="17"/>
    </row>
    <row r="527" spans="1:4" ht="15">
      <c r="A527" s="17"/>
      <c r="B527" s="17"/>
      <c r="C527" s="17"/>
      <c r="D527" s="17"/>
    </row>
    <row r="528" spans="1:4" ht="15">
      <c r="A528" s="17"/>
      <c r="B528" s="17"/>
      <c r="C528" s="17"/>
      <c r="D528" s="17"/>
    </row>
    <row r="529" spans="1:4" ht="15">
      <c r="A529" s="17"/>
      <c r="B529" s="17"/>
      <c r="C529" s="17"/>
      <c r="D529" s="17"/>
    </row>
    <row r="530" spans="1:4" ht="15">
      <c r="A530" s="17"/>
      <c r="B530" s="17"/>
      <c r="C530" s="17"/>
      <c r="D530" s="17"/>
    </row>
    <row r="531" spans="1:4" ht="15">
      <c r="A531" s="17"/>
      <c r="B531" s="17"/>
      <c r="C531" s="17"/>
      <c r="D531" s="17"/>
    </row>
    <row r="532" spans="1:4" ht="15">
      <c r="A532" s="17"/>
      <c r="B532" s="17"/>
      <c r="C532" s="17"/>
      <c r="D532" s="17"/>
    </row>
    <row r="533" spans="1:4" ht="15">
      <c r="A533" s="17"/>
      <c r="B533" s="17"/>
      <c r="C533" s="17"/>
      <c r="D533" s="17"/>
    </row>
    <row r="534" spans="1:4" ht="15">
      <c r="A534" s="17"/>
      <c r="B534" s="17"/>
      <c r="C534" s="17"/>
      <c r="D534" s="17"/>
    </row>
    <row r="535" spans="1:4" ht="15">
      <c r="A535" s="17"/>
      <c r="B535" s="17"/>
      <c r="C535" s="17"/>
      <c r="D535" s="17"/>
    </row>
    <row r="536" spans="1:4" ht="15">
      <c r="A536" s="17"/>
      <c r="B536" s="17"/>
      <c r="C536" s="17"/>
      <c r="D536" s="17"/>
    </row>
    <row r="537" spans="1:4" ht="15">
      <c r="A537" s="17"/>
      <c r="B537" s="17"/>
      <c r="C537" s="17"/>
      <c r="D537" s="17"/>
    </row>
    <row r="538" spans="1:4" ht="15">
      <c r="A538" s="17"/>
      <c r="B538" s="17"/>
      <c r="C538" s="17"/>
      <c r="D538" s="17"/>
    </row>
    <row r="539" spans="1:4" ht="15">
      <c r="A539" s="17"/>
      <c r="B539" s="17"/>
      <c r="C539" s="17"/>
      <c r="D539" s="17"/>
    </row>
    <row r="540" spans="1:4" ht="15">
      <c r="A540" s="17"/>
      <c r="B540" s="17"/>
      <c r="C540" s="17"/>
      <c r="D540" s="17"/>
    </row>
    <row r="541" spans="1:4" ht="15">
      <c r="A541" s="17"/>
      <c r="B541" s="17"/>
      <c r="C541" s="17"/>
      <c r="D541" s="17"/>
    </row>
    <row r="542" spans="1:4" ht="15">
      <c r="A542" s="17"/>
      <c r="B542" s="17"/>
      <c r="C542" s="17"/>
      <c r="D542" s="17"/>
    </row>
    <row r="543" spans="1:4" ht="15">
      <c r="A543" s="17"/>
      <c r="B543" s="17"/>
      <c r="C543" s="17"/>
      <c r="D543" s="17"/>
    </row>
    <row r="544" spans="1:4" ht="15">
      <c r="A544" s="17"/>
      <c r="B544" s="17"/>
      <c r="C544" s="17"/>
      <c r="D544" s="17"/>
    </row>
    <row r="545" spans="1:4" ht="15">
      <c r="A545" s="17"/>
      <c r="B545" s="17"/>
      <c r="C545" s="17"/>
      <c r="D545" s="17"/>
    </row>
    <row r="546" spans="1:4" ht="15">
      <c r="A546" s="17"/>
      <c r="B546" s="17"/>
      <c r="C546" s="17"/>
      <c r="D546" s="17"/>
    </row>
    <row r="547" spans="1:4" ht="15">
      <c r="A547" s="17"/>
      <c r="B547" s="17"/>
      <c r="C547" s="17"/>
      <c r="D547" s="17"/>
    </row>
    <row r="548" spans="1:4" ht="15">
      <c r="A548" s="17"/>
      <c r="B548" s="17"/>
      <c r="C548" s="17"/>
      <c r="D548" s="17"/>
    </row>
    <row r="549" spans="1:4" ht="15">
      <c r="A549" s="17"/>
      <c r="B549" s="17"/>
      <c r="C549" s="17"/>
      <c r="D549" s="17"/>
    </row>
    <row r="550" spans="1:4" ht="15">
      <c r="A550" s="17"/>
      <c r="B550" s="17"/>
      <c r="C550" s="17"/>
      <c r="D550" s="17"/>
    </row>
    <row r="551" spans="1:4" ht="15">
      <c r="A551" s="17"/>
      <c r="B551" s="17"/>
      <c r="C551" s="17"/>
      <c r="D551" s="17"/>
    </row>
    <row r="552" spans="1:4" ht="15">
      <c r="A552" s="17"/>
      <c r="B552" s="17"/>
      <c r="C552" s="17"/>
      <c r="D552" s="17"/>
    </row>
    <row r="553" spans="1:4" ht="15">
      <c r="A553" s="17"/>
      <c r="B553" s="17"/>
      <c r="C553" s="17"/>
      <c r="D553" s="17"/>
    </row>
    <row r="554" spans="1:4" ht="15">
      <c r="A554" s="17"/>
      <c r="B554" s="17"/>
      <c r="C554" s="17"/>
      <c r="D554" s="17"/>
    </row>
    <row r="555" spans="1:4" ht="15">
      <c r="A555" s="17"/>
      <c r="B555" s="17"/>
      <c r="C555" s="17"/>
      <c r="D555" s="17"/>
    </row>
    <row r="556" spans="1:4" ht="15">
      <c r="A556" s="17"/>
      <c r="B556" s="17"/>
      <c r="C556" s="17"/>
      <c r="D556" s="17"/>
    </row>
    <row r="557" spans="1:4" ht="15">
      <c r="A557" s="17"/>
      <c r="B557" s="17"/>
      <c r="C557" s="17"/>
      <c r="D557" s="17"/>
    </row>
    <row r="558" spans="1:4" ht="15">
      <c r="A558" s="17"/>
      <c r="B558" s="17"/>
      <c r="C558" s="17"/>
      <c r="D558" s="17"/>
    </row>
    <row r="559" spans="1:4" ht="15">
      <c r="A559" s="17"/>
      <c r="B559" s="17"/>
      <c r="C559" s="17"/>
      <c r="D559" s="17"/>
    </row>
    <row r="560" spans="1:4" ht="15">
      <c r="A560" s="17"/>
      <c r="B560" s="17"/>
      <c r="C560" s="17"/>
      <c r="D560" s="17"/>
    </row>
    <row r="561" spans="1:4" ht="15">
      <c r="A561" s="17"/>
      <c r="B561" s="17"/>
      <c r="C561" s="17"/>
      <c r="D561" s="17"/>
    </row>
    <row r="562" spans="1:4" ht="15">
      <c r="A562" s="17"/>
      <c r="B562" s="17"/>
      <c r="C562" s="17"/>
      <c r="D562" s="17"/>
    </row>
    <row r="563" spans="1:4" ht="15">
      <c r="A563" s="17"/>
      <c r="B563" s="17"/>
      <c r="C563" s="17"/>
      <c r="D563" s="17"/>
    </row>
    <row r="564" spans="1:4" ht="15">
      <c r="A564" s="17"/>
      <c r="B564" s="17"/>
      <c r="C564" s="17"/>
      <c r="D564" s="17"/>
    </row>
    <row r="565" spans="1:4" ht="15">
      <c r="A565" s="17"/>
      <c r="B565" s="17"/>
      <c r="C565" s="17"/>
      <c r="D565" s="17"/>
    </row>
    <row r="566" spans="1:4" ht="15">
      <c r="A566" s="17"/>
      <c r="B566" s="17"/>
      <c r="C566" s="17"/>
      <c r="D566" s="17"/>
    </row>
    <row r="567" spans="1:4" ht="15">
      <c r="A567" s="17"/>
      <c r="B567" s="17"/>
      <c r="C567" s="17"/>
      <c r="D567" s="17"/>
    </row>
    <row r="568" spans="1:4" ht="15">
      <c r="A568" s="17"/>
      <c r="B568" s="17"/>
      <c r="C568" s="17"/>
      <c r="D568" s="17"/>
    </row>
    <row r="569" spans="1:4" ht="15">
      <c r="A569" s="17"/>
      <c r="B569" s="17"/>
      <c r="C569" s="17"/>
      <c r="D569" s="17"/>
    </row>
    <row r="570" spans="1:4" ht="15">
      <c r="A570" s="17"/>
      <c r="B570" s="17"/>
      <c r="C570" s="17"/>
      <c r="D570" s="17"/>
    </row>
    <row r="571" spans="1:4" ht="15">
      <c r="A571" s="17"/>
      <c r="B571" s="17"/>
      <c r="C571" s="17"/>
      <c r="D571" s="17"/>
    </row>
    <row r="572" spans="1:4" ht="15">
      <c r="A572" s="17"/>
      <c r="B572" s="17"/>
      <c r="C572" s="17"/>
      <c r="D572" s="17"/>
    </row>
    <row r="573" spans="1:4" ht="15">
      <c r="A573" s="17"/>
      <c r="B573" s="17"/>
      <c r="C573" s="17"/>
      <c r="D573" s="17"/>
    </row>
    <row r="574" spans="1:4" ht="15">
      <c r="A574" s="17"/>
      <c r="B574" s="17"/>
      <c r="C574" s="17"/>
      <c r="D574" s="17"/>
    </row>
    <row r="575" spans="1:4" ht="15">
      <c r="A575" s="17"/>
      <c r="B575" s="17"/>
      <c r="C575" s="17"/>
      <c r="D575" s="17"/>
    </row>
    <row r="576" spans="1:4" ht="15">
      <c r="A576" s="17"/>
      <c r="B576" s="17"/>
      <c r="C576" s="17"/>
      <c r="D576" s="17"/>
    </row>
    <row r="577" spans="1:4" ht="15">
      <c r="A577" s="17"/>
      <c r="B577" s="17"/>
      <c r="C577" s="17"/>
      <c r="D577" s="17"/>
    </row>
    <row r="578" spans="1:4" ht="15">
      <c r="A578" s="17"/>
      <c r="B578" s="17"/>
      <c r="C578" s="17"/>
      <c r="D578" s="17"/>
    </row>
    <row r="579" spans="1:4" ht="15">
      <c r="A579" s="17"/>
      <c r="B579" s="17"/>
      <c r="C579" s="17"/>
      <c r="D579" s="17"/>
    </row>
    <row r="580" spans="1:4" ht="15">
      <c r="A580" s="17"/>
      <c r="B580" s="17"/>
      <c r="C580" s="17"/>
      <c r="D580" s="17"/>
    </row>
    <row r="581" spans="1:4" ht="15">
      <c r="A581" s="17"/>
      <c r="B581" s="17"/>
      <c r="C581" s="17"/>
      <c r="D581" s="17"/>
    </row>
    <row r="582" spans="1:4" ht="15">
      <c r="A582" s="17"/>
      <c r="B582" s="17"/>
      <c r="C582" s="17"/>
      <c r="D582" s="17"/>
    </row>
    <row r="583" spans="1:4" ht="15">
      <c r="A583" s="17"/>
      <c r="B583" s="17"/>
      <c r="C583" s="17"/>
      <c r="D583" s="17"/>
    </row>
    <row r="584" spans="1:4" ht="15">
      <c r="A584" s="17"/>
      <c r="B584" s="17"/>
      <c r="C584" s="17"/>
      <c r="D584" s="17"/>
    </row>
    <row r="585" spans="1:4" ht="15">
      <c r="A585" s="17"/>
      <c r="B585" s="17"/>
      <c r="C585" s="17"/>
      <c r="D585" s="17"/>
    </row>
    <row r="586" spans="1:4" ht="15">
      <c r="A586" s="17"/>
      <c r="B586" s="17"/>
      <c r="C586" s="17"/>
      <c r="D586" s="17"/>
    </row>
    <row r="587" spans="1:4" ht="15">
      <c r="A587" s="17"/>
      <c r="B587" s="17"/>
      <c r="C587" s="17"/>
      <c r="D587" s="17"/>
    </row>
    <row r="588" spans="1:4" ht="15">
      <c r="A588" s="17"/>
      <c r="B588" s="17"/>
      <c r="C588" s="17"/>
      <c r="D588" s="17"/>
    </row>
    <row r="589" spans="1:4" ht="15">
      <c r="A589" s="17"/>
      <c r="B589" s="17"/>
      <c r="C589" s="17"/>
      <c r="D589" s="17"/>
    </row>
    <row r="590" spans="1:4" ht="15">
      <c r="A590" s="17"/>
      <c r="B590" s="17"/>
      <c r="C590" s="17"/>
      <c r="D590" s="17"/>
    </row>
    <row r="591" spans="1:4" ht="15">
      <c r="A591" s="17"/>
      <c r="B591" s="17"/>
      <c r="C591" s="17"/>
      <c r="D591" s="17"/>
    </row>
    <row r="592" spans="1:4" ht="15">
      <c r="A592" s="17"/>
      <c r="B592" s="17"/>
      <c r="C592" s="17"/>
      <c r="D592" s="17"/>
    </row>
    <row r="593" spans="1:4" ht="15">
      <c r="A593" s="17"/>
      <c r="B593" s="17"/>
      <c r="C593" s="17"/>
      <c r="D593" s="17"/>
    </row>
    <row r="594" spans="1:4" ht="15">
      <c r="A594" s="17"/>
      <c r="B594" s="17"/>
      <c r="C594" s="17"/>
      <c r="D594" s="17"/>
    </row>
    <row r="595" spans="1:4" ht="15">
      <c r="A595" s="17"/>
      <c r="B595" s="17"/>
      <c r="C595" s="17"/>
      <c r="D595" s="17"/>
    </row>
    <row r="596" spans="1:4" ht="15">
      <c r="A596" s="17"/>
      <c r="B596" s="17"/>
      <c r="C596" s="17"/>
      <c r="D596" s="17"/>
    </row>
    <row r="597" spans="1:4" ht="15">
      <c r="A597" s="17"/>
      <c r="B597" s="17"/>
      <c r="C597" s="17"/>
      <c r="D597" s="17"/>
    </row>
    <row r="598" spans="1:4" ht="15">
      <c r="A598" s="17"/>
      <c r="B598" s="17"/>
      <c r="C598" s="17"/>
      <c r="D598" s="17"/>
    </row>
    <row r="599" spans="1:4" ht="15">
      <c r="A599" s="17"/>
      <c r="B599" s="17"/>
      <c r="C599" s="17"/>
      <c r="D599" s="17"/>
    </row>
    <row r="600" spans="1:4" ht="15">
      <c r="A600" s="17"/>
      <c r="B600" s="17"/>
      <c r="C600" s="17"/>
      <c r="D600" s="17"/>
    </row>
    <row r="601" spans="1:4" ht="15">
      <c r="A601" s="17"/>
      <c r="B601" s="17"/>
      <c r="C601" s="17"/>
      <c r="D601" s="17"/>
    </row>
    <row r="602" spans="1:4" ht="15">
      <c r="A602" s="17"/>
      <c r="B602" s="17"/>
      <c r="C602" s="17"/>
      <c r="D602" s="17"/>
    </row>
    <row r="603" spans="1:4" ht="15">
      <c r="A603" s="17"/>
      <c r="B603" s="17"/>
      <c r="C603" s="17"/>
      <c r="D603" s="17"/>
    </row>
    <row r="604" spans="1:4" ht="15">
      <c r="A604" s="17"/>
      <c r="B604" s="17"/>
      <c r="C604" s="17"/>
      <c r="D604" s="17"/>
    </row>
    <row r="605" spans="1:4" ht="15">
      <c r="A605" s="17"/>
      <c r="B605" s="17"/>
      <c r="C605" s="17"/>
      <c r="D605" s="17"/>
    </row>
    <row r="606" spans="1:4" ht="15">
      <c r="A606" s="17"/>
      <c r="B606" s="17"/>
      <c r="C606" s="17"/>
      <c r="D606" s="17"/>
    </row>
    <row r="607" spans="1:4" ht="15">
      <c r="A607" s="17"/>
      <c r="B607" s="17"/>
      <c r="C607" s="17"/>
      <c r="D607" s="17"/>
    </row>
    <row r="608" spans="1:4" ht="15">
      <c r="A608" s="17"/>
      <c r="B608" s="17"/>
      <c r="C608" s="17"/>
      <c r="D608" s="17"/>
    </row>
    <row r="609" spans="1:4" ht="15">
      <c r="A609" s="17"/>
      <c r="B609" s="17"/>
      <c r="C609" s="17"/>
      <c r="D609" s="17"/>
    </row>
    <row r="610" spans="1:4" ht="15">
      <c r="A610" s="17"/>
      <c r="B610" s="17"/>
      <c r="C610" s="17"/>
      <c r="D610" s="17"/>
    </row>
    <row r="611" spans="1:4" ht="15">
      <c r="A611" s="17"/>
      <c r="B611" s="17"/>
      <c r="C611" s="17"/>
      <c r="D611" s="17"/>
    </row>
    <row r="612" spans="1:4" ht="15">
      <c r="A612" s="17"/>
      <c r="B612" s="17"/>
      <c r="C612" s="17"/>
      <c r="D612" s="17"/>
    </row>
    <row r="613" spans="1:4" ht="15">
      <c r="A613" s="17"/>
      <c r="B613" s="17"/>
      <c r="C613" s="17"/>
      <c r="D613" s="17"/>
    </row>
    <row r="614" spans="1:4" ht="15">
      <c r="A614" s="17"/>
      <c r="B614" s="17"/>
      <c r="C614" s="17"/>
      <c r="D614" s="17"/>
    </row>
    <row r="615" spans="1:4" ht="15">
      <c r="A615" s="17"/>
      <c r="B615" s="17"/>
      <c r="C615" s="17"/>
      <c r="D615" s="17"/>
    </row>
    <row r="616" spans="1:4" ht="15">
      <c r="A616" s="17"/>
      <c r="B616" s="17"/>
      <c r="C616" s="17"/>
      <c r="D616" s="17"/>
    </row>
    <row r="617" spans="1:4" ht="15">
      <c r="A617" s="17"/>
      <c r="B617" s="17"/>
      <c r="C617" s="17"/>
      <c r="D617" s="17"/>
    </row>
    <row r="618" spans="1:4" ht="15">
      <c r="A618" s="17"/>
      <c r="B618" s="17"/>
      <c r="C618" s="17"/>
      <c r="D618" s="17"/>
    </row>
    <row r="619" spans="1:4" ht="15">
      <c r="A619" s="17"/>
      <c r="B619" s="17"/>
      <c r="C619" s="17"/>
      <c r="D619" s="17"/>
    </row>
    <row r="620" spans="1:4" ht="15">
      <c r="A620" s="17"/>
      <c r="B620" s="17"/>
      <c r="C620" s="17"/>
      <c r="D620" s="17"/>
    </row>
    <row r="621" spans="1:4" ht="15">
      <c r="A621" s="17"/>
      <c r="B621" s="17"/>
      <c r="C621" s="17"/>
      <c r="D621" s="17"/>
    </row>
    <row r="622" spans="1:4" ht="15">
      <c r="A622" s="17"/>
      <c r="B622" s="17"/>
      <c r="C622" s="17"/>
      <c r="D622" s="17"/>
    </row>
    <row r="623" spans="1:4" ht="15">
      <c r="A623" s="17"/>
      <c r="B623" s="17"/>
      <c r="C623" s="17"/>
      <c r="D623" s="17"/>
    </row>
    <row r="624" spans="1:4" ht="15">
      <c r="A624" s="17"/>
      <c r="B624" s="17"/>
      <c r="C624" s="17"/>
      <c r="D624" s="17"/>
    </row>
    <row r="625" spans="1:4" ht="15">
      <c r="A625" s="17"/>
      <c r="B625" s="17"/>
      <c r="C625" s="17"/>
      <c r="D625" s="17"/>
    </row>
    <row r="626" spans="1:4" ht="15">
      <c r="A626" s="17"/>
      <c r="B626" s="17"/>
      <c r="C626" s="17"/>
      <c r="D626" s="17"/>
    </row>
    <row r="627" spans="1:4" ht="15">
      <c r="A627" s="17"/>
      <c r="B627" s="17"/>
      <c r="C627" s="17"/>
      <c r="D627" s="17"/>
    </row>
    <row r="628" spans="1:4" ht="15">
      <c r="A628" s="17"/>
      <c r="B628" s="17"/>
      <c r="C628" s="17"/>
      <c r="D628" s="17"/>
    </row>
    <row r="629" spans="1:4" ht="15">
      <c r="A629" s="17"/>
      <c r="B629" s="17"/>
      <c r="C629" s="17"/>
      <c r="D629" s="17"/>
    </row>
    <row r="630" spans="1:4" ht="15">
      <c r="A630" s="17"/>
      <c r="B630" s="17"/>
      <c r="C630" s="17"/>
      <c r="D630" s="17"/>
    </row>
    <row r="631" spans="1:4" ht="15">
      <c r="A631" s="17"/>
      <c r="B631" s="17"/>
      <c r="C631" s="17"/>
      <c r="D631" s="17"/>
    </row>
    <row r="632" spans="1:4" ht="15">
      <c r="A632" s="17"/>
      <c r="B632" s="17"/>
      <c r="C632" s="17"/>
      <c r="D632" s="17"/>
    </row>
    <row r="633" spans="1:4" ht="15">
      <c r="A633" s="17"/>
      <c r="B633" s="17"/>
      <c r="C633" s="17"/>
      <c r="D633" s="17"/>
    </row>
    <row r="634" spans="1:4" ht="15">
      <c r="A634" s="17"/>
      <c r="B634" s="17"/>
      <c r="C634" s="17"/>
      <c r="D634" s="17"/>
    </row>
    <row r="635" spans="1:4" ht="15">
      <c r="A635" s="17"/>
      <c r="B635" s="17"/>
      <c r="C635" s="17"/>
      <c r="D635" s="17"/>
    </row>
    <row r="636" spans="1:4" ht="15">
      <c r="A636" s="17"/>
      <c r="B636" s="17"/>
      <c r="C636" s="17"/>
      <c r="D636" s="17"/>
    </row>
    <row r="637" spans="1:4" ht="15">
      <c r="A637" s="17"/>
      <c r="B637" s="17"/>
      <c r="C637" s="17"/>
      <c r="D637" s="17"/>
    </row>
    <row r="638" spans="1:4" ht="15">
      <c r="A638" s="17"/>
      <c r="B638" s="17"/>
      <c r="C638" s="17"/>
      <c r="D638" s="17"/>
    </row>
    <row r="639" spans="1:4" ht="15">
      <c r="A639" s="17"/>
      <c r="B639" s="17"/>
      <c r="C639" s="17"/>
      <c r="D639" s="17"/>
    </row>
    <row r="640" spans="1:4" ht="15">
      <c r="A640" s="17"/>
      <c r="B640" s="17"/>
      <c r="C640" s="17"/>
      <c r="D640" s="17"/>
    </row>
    <row r="641" spans="1:4" ht="15">
      <c r="A641" s="17"/>
      <c r="B641" s="17"/>
      <c r="C641" s="17"/>
      <c r="D641" s="17"/>
    </row>
    <row r="642" spans="1:4" ht="15">
      <c r="A642" s="17"/>
      <c r="B642" s="17"/>
      <c r="C642" s="17"/>
      <c r="D642" s="17"/>
    </row>
    <row r="643" spans="1:4" ht="15">
      <c r="A643" s="17"/>
      <c r="B643" s="17"/>
      <c r="C643" s="17"/>
      <c r="D643" s="17"/>
    </row>
    <row r="644" spans="1:4" ht="15">
      <c r="A644" s="17"/>
      <c r="B644" s="17"/>
      <c r="C644" s="17"/>
      <c r="D644" s="17"/>
    </row>
    <row r="645" spans="1:4" ht="15">
      <c r="A645" s="17"/>
      <c r="B645" s="17"/>
      <c r="C645" s="17"/>
      <c r="D645" s="17"/>
    </row>
    <row r="646" spans="1:4" ht="15">
      <c r="A646" s="17"/>
      <c r="B646" s="17"/>
      <c r="C646" s="17"/>
      <c r="D646" s="17"/>
    </row>
    <row r="647" spans="1:4" ht="15">
      <c r="A647" s="17"/>
      <c r="B647" s="17"/>
      <c r="C647" s="17"/>
      <c r="D647" s="17"/>
    </row>
    <row r="648" spans="1:4" ht="15">
      <c r="A648" s="17"/>
      <c r="B648" s="17"/>
      <c r="C648" s="17"/>
      <c r="D648" s="17"/>
    </row>
    <row r="649" spans="1:4" ht="15">
      <c r="A649" s="17"/>
      <c r="B649" s="17"/>
      <c r="C649" s="17"/>
      <c r="D649" s="17"/>
    </row>
    <row r="650" spans="1:4" ht="15">
      <c r="A650" s="17"/>
      <c r="B650" s="17"/>
      <c r="C650" s="17"/>
      <c r="D650" s="17"/>
    </row>
    <row r="651" spans="1:4" ht="15">
      <c r="A651" s="17"/>
      <c r="B651" s="17"/>
      <c r="C651" s="17"/>
      <c r="D651" s="17"/>
    </row>
    <row r="652" spans="1:4" ht="15">
      <c r="A652" s="17"/>
      <c r="B652" s="17"/>
      <c r="C652" s="17"/>
      <c r="D652" s="17"/>
    </row>
    <row r="653" spans="1:4" ht="15">
      <c r="A653" s="17"/>
      <c r="B653" s="17"/>
      <c r="C653" s="17"/>
      <c r="D653" s="17"/>
    </row>
    <row r="654" spans="1:4" ht="15">
      <c r="A654" s="17"/>
      <c r="B654" s="17"/>
      <c r="C654" s="17"/>
      <c r="D654" s="17"/>
    </row>
    <row r="655" spans="1:4" ht="15">
      <c r="A655" s="17"/>
      <c r="B655" s="17"/>
      <c r="C655" s="17"/>
      <c r="D655" s="17"/>
    </row>
    <row r="656" spans="1:4" ht="15">
      <c r="A656" s="17"/>
      <c r="B656" s="17"/>
      <c r="C656" s="17"/>
      <c r="D656" s="17"/>
    </row>
    <row r="657" spans="1:4" ht="15">
      <c r="A657" s="17"/>
      <c r="B657" s="17"/>
      <c r="C657" s="17"/>
      <c r="D657" s="17"/>
    </row>
    <row r="658" spans="1:4" ht="15">
      <c r="A658" s="17"/>
      <c r="B658" s="17"/>
      <c r="C658" s="17"/>
      <c r="D658" s="17"/>
    </row>
    <row r="659" spans="1:4" ht="15">
      <c r="A659" s="17"/>
      <c r="B659" s="17"/>
      <c r="C659" s="17"/>
      <c r="D659" s="17"/>
    </row>
    <row r="660" spans="1:4" ht="15">
      <c r="A660" s="17"/>
      <c r="B660" s="17"/>
      <c r="C660" s="17"/>
      <c r="D660" s="17"/>
    </row>
    <row r="661" spans="1:4" ht="15">
      <c r="A661" s="17"/>
      <c r="B661" s="17"/>
      <c r="C661" s="17"/>
      <c r="D661" s="17"/>
    </row>
    <row r="662" spans="1:4" ht="15">
      <c r="A662" s="17"/>
      <c r="B662" s="17"/>
      <c r="C662" s="17"/>
      <c r="D662" s="17"/>
    </row>
    <row r="663" spans="1:4" ht="15">
      <c r="A663" s="17"/>
      <c r="B663" s="17"/>
      <c r="C663" s="17"/>
      <c r="D663" s="17"/>
    </row>
    <row r="664" spans="1:4" ht="15">
      <c r="A664" s="17"/>
      <c r="B664" s="17"/>
      <c r="C664" s="17"/>
      <c r="D664" s="17"/>
    </row>
    <row r="665" spans="1:4" ht="15">
      <c r="A665" s="17"/>
      <c r="B665" s="17"/>
      <c r="C665" s="17"/>
      <c r="D665" s="17"/>
    </row>
    <row r="666" spans="1:4" ht="15">
      <c r="A666" s="17"/>
      <c r="B666" s="17"/>
      <c r="C666" s="17"/>
      <c r="D666" s="17"/>
    </row>
    <row r="667" spans="1:4" ht="15">
      <c r="A667" s="17"/>
      <c r="B667" s="17"/>
      <c r="C667" s="17"/>
      <c r="D667" s="17"/>
    </row>
    <row r="668" spans="1:4" ht="15">
      <c r="A668" s="17"/>
      <c r="B668" s="17"/>
      <c r="C668" s="17"/>
      <c r="D668" s="17"/>
    </row>
    <row r="669" spans="1:4" ht="15">
      <c r="A669" s="17"/>
      <c r="B669" s="17"/>
      <c r="C669" s="17"/>
      <c r="D669" s="17"/>
    </row>
    <row r="670" spans="1:4" ht="15">
      <c r="A670" s="17"/>
      <c r="B670" s="17"/>
      <c r="C670" s="17"/>
      <c r="D670" s="17"/>
    </row>
    <row r="671" spans="1:4" ht="15">
      <c r="A671" s="17"/>
      <c r="B671" s="17"/>
      <c r="C671" s="17"/>
      <c r="D671" s="17"/>
    </row>
    <row r="672" spans="1:4" ht="15">
      <c r="A672" s="17"/>
      <c r="B672" s="17"/>
      <c r="C672" s="17"/>
      <c r="D672" s="17"/>
    </row>
    <row r="673" spans="1:4" ht="15">
      <c r="A673" s="17"/>
      <c r="B673" s="17"/>
      <c r="C673" s="17"/>
      <c r="D673" s="17"/>
    </row>
    <row r="674" spans="1:4" ht="15">
      <c r="A674" s="17"/>
      <c r="B674" s="17"/>
      <c r="C674" s="17"/>
      <c r="D674" s="17"/>
    </row>
    <row r="675" spans="1:4" ht="15">
      <c r="A675" s="17"/>
      <c r="B675" s="17"/>
      <c r="C675" s="17"/>
      <c r="D675" s="17"/>
    </row>
    <row r="676" spans="1:4" ht="15">
      <c r="A676" s="17"/>
      <c r="B676" s="17"/>
      <c r="C676" s="17"/>
      <c r="D676" s="17"/>
    </row>
    <row r="677" spans="1:4" ht="15">
      <c r="A677" s="17"/>
      <c r="B677" s="17"/>
      <c r="C677" s="17"/>
      <c r="D677" s="17"/>
    </row>
    <row r="678" spans="1:4" ht="15">
      <c r="A678" s="17"/>
      <c r="B678" s="17"/>
      <c r="C678" s="17"/>
      <c r="D678" s="17"/>
    </row>
    <row r="679" spans="1:4" ht="15">
      <c r="A679" s="17"/>
      <c r="B679" s="17"/>
      <c r="C679" s="17"/>
      <c r="D679" s="17"/>
    </row>
    <row r="680" spans="1:4" ht="15">
      <c r="A680" s="17"/>
      <c r="B680" s="17"/>
      <c r="C680" s="17"/>
      <c r="D680" s="17"/>
    </row>
    <row r="681" spans="1:4" ht="15">
      <c r="A681" s="17"/>
      <c r="B681" s="17"/>
      <c r="C681" s="17"/>
      <c r="D681" s="17"/>
    </row>
    <row r="682" spans="1:4" ht="15">
      <c r="A682" s="17"/>
      <c r="B682" s="17"/>
      <c r="C682" s="17"/>
      <c r="D682" s="17"/>
    </row>
    <row r="683" spans="1:4" ht="15">
      <c r="A683" s="17"/>
      <c r="B683" s="17"/>
      <c r="C683" s="17"/>
      <c r="D683" s="17"/>
    </row>
    <row r="684" spans="1:4" ht="15">
      <c r="A684" s="17"/>
      <c r="B684" s="17"/>
      <c r="C684" s="17"/>
      <c r="D684" s="17"/>
    </row>
    <row r="685" spans="1:4" ht="15">
      <c r="A685" s="17"/>
      <c r="B685" s="17"/>
      <c r="C685" s="17"/>
      <c r="D685" s="17"/>
    </row>
    <row r="686" spans="1:4" ht="15">
      <c r="A686" s="17"/>
      <c r="B686" s="17"/>
      <c r="C686" s="17"/>
      <c r="D686" s="17"/>
    </row>
    <row r="687" spans="1:4" ht="15">
      <c r="A687" s="17"/>
      <c r="B687" s="17"/>
      <c r="C687" s="17"/>
      <c r="D687" s="17"/>
    </row>
    <row r="688" spans="1:4" ht="15">
      <c r="A688" s="17"/>
      <c r="B688" s="17"/>
      <c r="C688" s="17"/>
      <c r="D688" s="17"/>
    </row>
    <row r="689" spans="1:4" ht="15">
      <c r="A689" s="17"/>
      <c r="B689" s="17"/>
      <c r="C689" s="17"/>
      <c r="D689" s="17"/>
    </row>
    <row r="690" spans="1:4" ht="15">
      <c r="A690" s="17"/>
      <c r="B690" s="17"/>
      <c r="C690" s="17"/>
      <c r="D690" s="17"/>
    </row>
    <row r="691" spans="1:4" ht="15">
      <c r="A691" s="17"/>
      <c r="B691" s="17"/>
      <c r="C691" s="17"/>
      <c r="D691" s="17"/>
    </row>
    <row r="692" spans="1:4" ht="15">
      <c r="A692" s="17"/>
      <c r="B692" s="17"/>
      <c r="C692" s="17"/>
      <c r="D692" s="17"/>
    </row>
    <row r="693" spans="1:4" ht="15">
      <c r="A693" s="17"/>
      <c r="B693" s="17"/>
      <c r="C693" s="17"/>
      <c r="D693" s="17"/>
    </row>
    <row r="694" spans="1:4" ht="15">
      <c r="A694" s="17"/>
      <c r="B694" s="17"/>
      <c r="C694" s="17"/>
      <c r="D694" s="17"/>
    </row>
    <row r="695" spans="1:4" ht="15">
      <c r="A695" s="17"/>
      <c r="B695" s="17"/>
      <c r="C695" s="17"/>
      <c r="D695" s="17"/>
    </row>
    <row r="696" spans="1:4" ht="15">
      <c r="A696" s="17"/>
      <c r="B696" s="17"/>
      <c r="C696" s="17"/>
      <c r="D696" s="17"/>
    </row>
    <row r="697" spans="1:4" ht="15">
      <c r="A697" s="17"/>
      <c r="B697" s="17"/>
      <c r="C697" s="17"/>
      <c r="D697" s="17"/>
    </row>
    <row r="698" spans="1:4" ht="15">
      <c r="A698" s="17"/>
      <c r="B698" s="17"/>
      <c r="C698" s="17"/>
      <c r="D698" s="17"/>
    </row>
    <row r="699" spans="1:4" ht="15">
      <c r="A699" s="17"/>
      <c r="B699" s="17"/>
      <c r="C699" s="17"/>
      <c r="D699" s="17"/>
    </row>
    <row r="700" spans="1:4" ht="15">
      <c r="A700" s="17"/>
      <c r="B700" s="17"/>
      <c r="C700" s="17"/>
      <c r="D700" s="17"/>
    </row>
    <row r="701" spans="1:4" ht="15">
      <c r="A701" s="17"/>
      <c r="B701" s="17"/>
      <c r="C701" s="17"/>
      <c r="D701" s="17"/>
    </row>
    <row r="702" spans="1:4" ht="15">
      <c r="A702" s="17"/>
      <c r="B702" s="17"/>
      <c r="C702" s="17"/>
      <c r="D702" s="17"/>
    </row>
    <row r="703" spans="1:4" ht="15">
      <c r="A703" s="17"/>
      <c r="B703" s="17"/>
      <c r="C703" s="17"/>
      <c r="D703" s="17"/>
    </row>
    <row r="704" spans="1:4" ht="15">
      <c r="A704" s="17"/>
      <c r="B704" s="17"/>
      <c r="C704" s="17"/>
      <c r="D704" s="17"/>
    </row>
    <row r="705" spans="1:4" ht="15">
      <c r="A705" s="17"/>
      <c r="B705" s="17"/>
      <c r="C705" s="17"/>
      <c r="D705" s="17"/>
    </row>
    <row r="706" spans="1:4" ht="15">
      <c r="A706" s="17"/>
      <c r="B706" s="17"/>
      <c r="C706" s="17"/>
      <c r="D706" s="17"/>
    </row>
    <row r="707" spans="1:4" ht="15">
      <c r="A707" s="17"/>
      <c r="B707" s="17"/>
      <c r="C707" s="17"/>
      <c r="D707" s="17"/>
    </row>
    <row r="708" spans="1:4" ht="15">
      <c r="A708" s="17"/>
      <c r="B708" s="17"/>
      <c r="C708" s="17"/>
      <c r="D708" s="17"/>
    </row>
    <row r="709" spans="1:4" ht="15">
      <c r="A709" s="17"/>
      <c r="B709" s="17"/>
      <c r="C709" s="17"/>
      <c r="D709" s="17"/>
    </row>
    <row r="710" spans="1:4" ht="15">
      <c r="A710" s="17"/>
      <c r="B710" s="17"/>
      <c r="C710" s="17"/>
      <c r="D710" s="17"/>
    </row>
    <row r="711" spans="1:4" ht="15">
      <c r="A711" s="17"/>
      <c r="B711" s="17"/>
      <c r="C711" s="17"/>
      <c r="D711" s="17"/>
    </row>
    <row r="712" spans="1:4" ht="15">
      <c r="A712" s="17"/>
      <c r="B712" s="17"/>
      <c r="C712" s="17"/>
      <c r="D712" s="17"/>
    </row>
    <row r="713" spans="1:4" ht="15">
      <c r="A713" s="17"/>
      <c r="B713" s="17"/>
      <c r="C713" s="17"/>
      <c r="D713" s="17"/>
    </row>
    <row r="714" spans="1:4" ht="15">
      <c r="A714" s="17"/>
      <c r="B714" s="17"/>
      <c r="C714" s="17"/>
      <c r="D714" s="17"/>
    </row>
    <row r="715" spans="1:4" ht="15">
      <c r="A715" s="17"/>
      <c r="B715" s="17"/>
      <c r="C715" s="17"/>
      <c r="D715" s="17"/>
    </row>
    <row r="716" spans="1:4" ht="15">
      <c r="A716" s="17"/>
      <c r="B716" s="17"/>
      <c r="C716" s="17"/>
      <c r="D716" s="17"/>
    </row>
    <row r="717" spans="1:4" ht="15">
      <c r="A717" s="17"/>
      <c r="B717" s="17"/>
      <c r="C717" s="17"/>
      <c r="D717" s="17"/>
    </row>
    <row r="718" spans="1:4" ht="15">
      <c r="A718" s="17"/>
      <c r="B718" s="17"/>
      <c r="C718" s="17"/>
      <c r="D718" s="17"/>
    </row>
    <row r="719" spans="1:4" ht="15">
      <c r="A719" s="17"/>
      <c r="B719" s="17"/>
      <c r="C719" s="17"/>
      <c r="D719" s="17"/>
    </row>
    <row r="720" spans="1:4" ht="15">
      <c r="A720" s="17"/>
      <c r="B720" s="17"/>
      <c r="C720" s="17"/>
      <c r="D720" s="17"/>
    </row>
    <row r="721" spans="1:4" ht="15">
      <c r="A721" s="17"/>
      <c r="B721" s="17"/>
      <c r="C721" s="17"/>
      <c r="D721" s="17"/>
    </row>
    <row r="722" spans="1:4" ht="15">
      <c r="A722" s="17"/>
      <c r="B722" s="17"/>
      <c r="C722" s="17"/>
      <c r="D722" s="17"/>
    </row>
    <row r="723" spans="1:4" ht="15">
      <c r="A723" s="17"/>
      <c r="B723" s="17"/>
      <c r="C723" s="17"/>
      <c r="D723" s="17"/>
    </row>
    <row r="724" spans="1:4" ht="15">
      <c r="A724" s="17"/>
      <c r="B724" s="17"/>
      <c r="C724" s="17"/>
      <c r="D724" s="17"/>
    </row>
    <row r="725" spans="1:4" ht="15">
      <c r="A725" s="17"/>
      <c r="B725" s="17"/>
      <c r="C725" s="17"/>
      <c r="D725" s="17"/>
    </row>
    <row r="726" spans="1:4" ht="15">
      <c r="A726" s="17"/>
      <c r="B726" s="17"/>
      <c r="C726" s="17"/>
      <c r="D726" s="17"/>
    </row>
    <row r="727" spans="1:4" ht="15">
      <c r="A727" s="17"/>
      <c r="B727" s="17"/>
      <c r="C727" s="17"/>
      <c r="D727" s="17"/>
    </row>
    <row r="728" spans="1:4" ht="15">
      <c r="A728" s="17"/>
      <c r="B728" s="17"/>
      <c r="C728" s="17"/>
      <c r="D728" s="17"/>
    </row>
    <row r="729" spans="1:4" ht="15">
      <c r="A729" s="17"/>
      <c r="B729" s="17"/>
      <c r="C729" s="17"/>
      <c r="D729" s="17"/>
    </row>
    <row r="730" spans="1:4" ht="15">
      <c r="A730" s="17"/>
      <c r="B730" s="17"/>
      <c r="C730" s="17"/>
      <c r="D730" s="17"/>
    </row>
    <row r="731" spans="1:4" ht="15">
      <c r="A731" s="17"/>
      <c r="B731" s="17"/>
      <c r="C731" s="17"/>
      <c r="D731" s="17"/>
    </row>
    <row r="732" spans="1:4" ht="15">
      <c r="A732" s="17"/>
      <c r="B732" s="17"/>
      <c r="C732" s="17"/>
      <c r="D732" s="17"/>
    </row>
    <row r="733" spans="1:4" ht="15">
      <c r="A733" s="17"/>
      <c r="B733" s="17"/>
      <c r="C733" s="17"/>
      <c r="D733" s="17"/>
    </row>
    <row r="734" spans="1:4" ht="15">
      <c r="A734" s="17"/>
      <c r="B734" s="17"/>
      <c r="C734" s="17"/>
      <c r="D734" s="17"/>
    </row>
    <row r="735" spans="1:4" ht="15">
      <c r="A735" s="17"/>
      <c r="B735" s="17"/>
      <c r="C735" s="17"/>
      <c r="D735" s="17"/>
    </row>
    <row r="736" spans="1:4" ht="15">
      <c r="A736" s="17"/>
      <c r="B736" s="17"/>
      <c r="C736" s="17"/>
      <c r="D736" s="17"/>
    </row>
    <row r="737" spans="1:4" ht="15">
      <c r="A737" s="17"/>
      <c r="B737" s="17"/>
      <c r="C737" s="17"/>
      <c r="D737" s="17"/>
    </row>
    <row r="738" spans="1:4" ht="15">
      <c r="A738" s="17"/>
      <c r="B738" s="17"/>
      <c r="C738" s="17"/>
      <c r="D738" s="17"/>
    </row>
    <row r="739" spans="1:4" ht="15">
      <c r="A739" s="17"/>
      <c r="B739" s="17"/>
      <c r="C739" s="17"/>
      <c r="D739" s="17"/>
    </row>
    <row r="740" spans="1:4" ht="15">
      <c r="A740" s="17"/>
      <c r="B740" s="17"/>
      <c r="C740" s="17"/>
      <c r="D740" s="17"/>
    </row>
    <row r="741" spans="1:4" ht="15">
      <c r="A741" s="17"/>
      <c r="B741" s="17"/>
      <c r="C741" s="17"/>
      <c r="D741" s="17"/>
    </row>
    <row r="742" spans="1:4" ht="15">
      <c r="A742" s="17"/>
      <c r="B742" s="17"/>
      <c r="C742" s="17"/>
      <c r="D742" s="17"/>
    </row>
    <row r="743" spans="1:4" ht="15">
      <c r="A743" s="17"/>
      <c r="B743" s="17"/>
      <c r="C743" s="17"/>
      <c r="D743" s="17"/>
    </row>
    <row r="744" spans="1:4" ht="15">
      <c r="A744" s="17"/>
      <c r="B744" s="17"/>
      <c r="C744" s="17"/>
      <c r="D744" s="17"/>
    </row>
    <row r="745" spans="1:4" ht="15">
      <c r="A745" s="17"/>
      <c r="B745" s="17"/>
      <c r="C745" s="17"/>
      <c r="D745" s="17"/>
    </row>
    <row r="746" spans="1:4" ht="15">
      <c r="A746" s="17"/>
      <c r="B746" s="17"/>
      <c r="C746" s="17"/>
      <c r="D746" s="17"/>
    </row>
    <row r="747" spans="1:4" ht="15">
      <c r="A747" s="17"/>
      <c r="B747" s="17"/>
      <c r="C747" s="17"/>
      <c r="D747" s="17"/>
    </row>
    <row r="748" spans="1:4" ht="15">
      <c r="A748" s="17"/>
      <c r="B748" s="17"/>
      <c r="C748" s="17"/>
      <c r="D748" s="17"/>
    </row>
    <row r="749" spans="1:4" ht="15">
      <c r="A749" s="17"/>
      <c r="B749" s="17"/>
      <c r="C749" s="17"/>
      <c r="D749" s="17"/>
    </row>
    <row r="750" spans="1:4" ht="15">
      <c r="A750" s="17"/>
      <c r="B750" s="17"/>
      <c r="C750" s="17"/>
      <c r="D750" s="17"/>
    </row>
    <row r="751" spans="1:4" ht="15">
      <c r="A751" s="17"/>
      <c r="B751" s="17"/>
      <c r="C751" s="17"/>
      <c r="D751" s="17"/>
    </row>
    <row r="752" spans="1:4" ht="15">
      <c r="A752" s="17"/>
      <c r="B752" s="17"/>
      <c r="C752" s="17"/>
      <c r="D752" s="17"/>
    </row>
    <row r="753" spans="1:4" ht="15">
      <c r="A753" s="17"/>
      <c r="B753" s="17"/>
      <c r="C753" s="17"/>
      <c r="D753" s="17"/>
    </row>
    <row r="754" spans="1:4" ht="15">
      <c r="A754" s="17"/>
      <c r="B754" s="17"/>
      <c r="C754" s="17"/>
      <c r="D754" s="17"/>
    </row>
    <row r="755" spans="1:4" ht="15">
      <c r="A755" s="17"/>
      <c r="B755" s="17"/>
      <c r="C755" s="17"/>
      <c r="D755" s="17"/>
    </row>
    <row r="756" spans="1:4" ht="15">
      <c r="A756" s="17"/>
      <c r="B756" s="17"/>
      <c r="C756" s="17"/>
      <c r="D756" s="17"/>
    </row>
    <row r="757" spans="1:4" ht="15">
      <c r="A757" s="17"/>
      <c r="B757" s="17"/>
      <c r="C757" s="17"/>
      <c r="D757" s="17"/>
    </row>
    <row r="758" spans="1:4" ht="15">
      <c r="A758" s="17"/>
      <c r="B758" s="17"/>
      <c r="C758" s="17"/>
      <c r="D758" s="17"/>
    </row>
    <row r="759" spans="1:4" ht="15">
      <c r="A759" s="17"/>
      <c r="B759" s="17"/>
      <c r="C759" s="17"/>
      <c r="D759" s="17"/>
    </row>
    <row r="760" spans="1:4" ht="15">
      <c r="A760" s="17"/>
      <c r="B760" s="17"/>
      <c r="C760" s="17"/>
      <c r="D760" s="17"/>
    </row>
    <row r="761" spans="1:4" ht="15">
      <c r="A761" s="17"/>
      <c r="B761" s="17"/>
      <c r="C761" s="17"/>
      <c r="D761" s="17"/>
    </row>
    <row r="762" spans="1:4" ht="15">
      <c r="A762" s="17"/>
      <c r="B762" s="17"/>
      <c r="C762" s="17"/>
      <c r="D762" s="17"/>
    </row>
    <row r="763" spans="1:4" ht="15">
      <c r="A763" s="17"/>
      <c r="B763" s="17"/>
      <c r="C763" s="17"/>
      <c r="D763" s="17"/>
    </row>
    <row r="764" spans="1:4" ht="15">
      <c r="A764" s="17"/>
      <c r="B764" s="17"/>
      <c r="C764" s="17"/>
      <c r="D764" s="17"/>
    </row>
    <row r="765" spans="1:4" ht="15">
      <c r="A765" s="17"/>
      <c r="B765" s="17"/>
      <c r="C765" s="17"/>
      <c r="D765" s="17"/>
    </row>
    <row r="766" spans="1:4" ht="15">
      <c r="A766" s="17"/>
      <c r="B766" s="17"/>
      <c r="C766" s="17"/>
      <c r="D766" s="17"/>
    </row>
    <row r="767" spans="1:4" ht="15">
      <c r="A767" s="17"/>
      <c r="B767" s="17"/>
      <c r="C767" s="17"/>
      <c r="D767" s="17"/>
    </row>
    <row r="768" spans="1:4" ht="15">
      <c r="A768" s="17"/>
      <c r="B768" s="17"/>
      <c r="C768" s="17"/>
      <c r="D768" s="17"/>
    </row>
    <row r="769" spans="1:4" ht="15">
      <c r="A769" s="17"/>
      <c r="B769" s="17"/>
      <c r="C769" s="17"/>
      <c r="D769" s="17"/>
    </row>
    <row r="770" spans="1:4" ht="15">
      <c r="A770" s="17"/>
      <c r="B770" s="17"/>
      <c r="C770" s="17"/>
      <c r="D770" s="17"/>
    </row>
    <row r="771" spans="1:4" ht="15">
      <c r="A771" s="17"/>
      <c r="B771" s="17"/>
      <c r="C771" s="17"/>
      <c r="D771" s="17"/>
    </row>
    <row r="772" spans="1:4" ht="15">
      <c r="A772" s="17"/>
      <c r="B772" s="17"/>
      <c r="C772" s="17"/>
      <c r="D772" s="17"/>
    </row>
    <row r="773" spans="1:4" ht="15">
      <c r="A773" s="17"/>
      <c r="B773" s="17"/>
      <c r="C773" s="17"/>
      <c r="D773" s="17"/>
    </row>
    <row r="774" spans="1:4" ht="15">
      <c r="A774" s="17"/>
      <c r="B774" s="17"/>
      <c r="C774" s="17"/>
      <c r="D774" s="17"/>
    </row>
    <row r="775" spans="1:4" ht="15">
      <c r="A775" s="17"/>
      <c r="B775" s="17"/>
      <c r="C775" s="17"/>
      <c r="D775" s="17"/>
    </row>
    <row r="776" spans="1:4" ht="15">
      <c r="A776" s="17"/>
      <c r="B776" s="17"/>
      <c r="C776" s="17"/>
      <c r="D776" s="17"/>
    </row>
    <row r="777" spans="1:4" ht="15">
      <c r="A777" s="17"/>
      <c r="B777" s="17"/>
      <c r="C777" s="17"/>
      <c r="D777" s="17"/>
    </row>
    <row r="778" spans="1:4" ht="15">
      <c r="A778" s="17"/>
      <c r="B778" s="17"/>
      <c r="C778" s="17"/>
      <c r="D778" s="17"/>
    </row>
    <row r="779" spans="1:4" ht="15">
      <c r="A779" s="17"/>
      <c r="B779" s="17"/>
      <c r="C779" s="17"/>
      <c r="D779" s="17"/>
    </row>
    <row r="780" spans="1:4" ht="15">
      <c r="A780" s="17"/>
      <c r="B780" s="17"/>
      <c r="C780" s="17"/>
      <c r="D780" s="17"/>
    </row>
    <row r="781" spans="1:4" ht="15">
      <c r="A781" s="17"/>
      <c r="B781" s="17"/>
      <c r="C781" s="17"/>
      <c r="D781" s="17"/>
    </row>
    <row r="782" spans="1:4" ht="15">
      <c r="A782" s="17"/>
      <c r="B782" s="17"/>
      <c r="C782" s="17"/>
      <c r="D782" s="17"/>
    </row>
    <row r="783" spans="1:4" ht="15">
      <c r="A783" s="17"/>
      <c r="B783" s="17"/>
      <c r="C783" s="17"/>
      <c r="D783" s="17"/>
    </row>
    <row r="784" spans="1:4" ht="15">
      <c r="A784" s="17"/>
      <c r="B784" s="17"/>
      <c r="C784" s="17"/>
      <c r="D784" s="17"/>
    </row>
    <row r="785" spans="1:4" ht="15">
      <c r="A785" s="17"/>
      <c r="B785" s="17"/>
      <c r="C785" s="17"/>
      <c r="D785" s="17"/>
    </row>
    <row r="786" spans="1:4" ht="15">
      <c r="A786" s="17"/>
      <c r="B786" s="17"/>
      <c r="C786" s="17"/>
      <c r="D786" s="17"/>
    </row>
    <row r="787" spans="1:4" ht="15">
      <c r="A787" s="17"/>
      <c r="B787" s="17"/>
      <c r="C787" s="17"/>
      <c r="D787" s="17"/>
    </row>
    <row r="788" spans="1:4" ht="15">
      <c r="A788" s="17"/>
      <c r="B788" s="17"/>
      <c r="C788" s="17"/>
      <c r="D788" s="17"/>
    </row>
    <row r="789" spans="1:4" ht="15">
      <c r="A789" s="17"/>
      <c r="B789" s="17"/>
      <c r="C789" s="17"/>
      <c r="D789" s="17"/>
    </row>
    <row r="790" spans="1:4" ht="15">
      <c r="A790" s="17"/>
      <c r="B790" s="17"/>
      <c r="C790" s="17"/>
      <c r="D790" s="17"/>
    </row>
    <row r="791" spans="1:4" ht="15">
      <c r="A791" s="17"/>
      <c r="B791" s="17"/>
      <c r="C791" s="17"/>
      <c r="D791" s="17"/>
    </row>
    <row r="792" spans="1:4" ht="15">
      <c r="A792" s="17"/>
      <c r="B792" s="17"/>
      <c r="C792" s="17"/>
      <c r="D792" s="17"/>
    </row>
    <row r="793" spans="1:4" ht="15">
      <c r="A793" s="17"/>
      <c r="B793" s="17"/>
      <c r="C793" s="17"/>
      <c r="D793" s="17"/>
    </row>
    <row r="794" spans="1:4" ht="15">
      <c r="A794" s="17"/>
      <c r="B794" s="17"/>
      <c r="C794" s="17"/>
      <c r="D794" s="17"/>
    </row>
    <row r="795" spans="1:4" ht="15">
      <c r="A795" s="17"/>
      <c r="B795" s="17"/>
      <c r="C795" s="17"/>
      <c r="D795" s="17"/>
    </row>
    <row r="796" spans="1:4" ht="15">
      <c r="A796" s="17"/>
      <c r="B796" s="17"/>
      <c r="C796" s="17"/>
      <c r="D796" s="17"/>
    </row>
    <row r="797" spans="1:4" ht="15">
      <c r="A797" s="17"/>
      <c r="B797" s="17"/>
      <c r="C797" s="17"/>
      <c r="D797" s="17"/>
    </row>
    <row r="798" spans="1:4" ht="15">
      <c r="A798" s="17"/>
      <c r="B798" s="17"/>
      <c r="C798" s="17"/>
      <c r="D798" s="17"/>
    </row>
    <row r="799" spans="1:4" ht="15">
      <c r="A799" s="17"/>
      <c r="B799" s="17"/>
      <c r="C799" s="17"/>
      <c r="D799" s="17"/>
    </row>
    <row r="800" spans="1:4" ht="15">
      <c r="A800" s="17"/>
      <c r="B800" s="17"/>
      <c r="C800" s="17"/>
      <c r="D800" s="17"/>
    </row>
    <row r="801" spans="1:4" ht="15">
      <c r="A801" s="17"/>
      <c r="B801" s="17"/>
      <c r="C801" s="17"/>
      <c r="D801" s="17"/>
    </row>
    <row r="802" spans="1:4" ht="15">
      <c r="A802" s="17"/>
      <c r="B802" s="17"/>
      <c r="C802" s="17"/>
      <c r="D802" s="17"/>
    </row>
    <row r="803" spans="1:4" ht="15">
      <c r="A803" s="17"/>
      <c r="B803" s="17"/>
      <c r="C803" s="17"/>
      <c r="D803" s="17"/>
    </row>
    <row r="804" spans="1:4" ht="15">
      <c r="A804" s="17"/>
      <c r="B804" s="17"/>
      <c r="C804" s="17"/>
      <c r="D804" s="17"/>
    </row>
    <row r="805" spans="1:4" ht="15">
      <c r="A805" s="17"/>
      <c r="B805" s="17"/>
      <c r="C805" s="17"/>
      <c r="D805" s="17"/>
    </row>
    <row r="806" spans="1:4" ht="15">
      <c r="A806" s="17"/>
      <c r="B806" s="17"/>
      <c r="C806" s="17"/>
      <c r="D806" s="17"/>
    </row>
    <row r="807" spans="1:4" ht="15">
      <c r="A807" s="17"/>
      <c r="B807" s="17"/>
      <c r="C807" s="17"/>
      <c r="D807" s="17"/>
    </row>
    <row r="808" spans="1:4" ht="15">
      <c r="A808" s="17"/>
      <c r="B808" s="17"/>
      <c r="C808" s="17"/>
      <c r="D808" s="17"/>
    </row>
    <row r="809" spans="1:4" ht="15">
      <c r="A809" s="17"/>
      <c r="B809" s="17"/>
      <c r="C809" s="17"/>
      <c r="D809" s="17"/>
    </row>
    <row r="810" spans="1:4" ht="15">
      <c r="A810" s="17"/>
      <c r="B810" s="17"/>
      <c r="C810" s="17"/>
      <c r="D810" s="17"/>
    </row>
    <row r="811" spans="1:4" ht="15">
      <c r="A811" s="17"/>
      <c r="B811" s="17"/>
      <c r="C811" s="17"/>
      <c r="D811" s="17"/>
    </row>
    <row r="812" spans="1:4" ht="15">
      <c r="A812" s="17"/>
      <c r="B812" s="17"/>
      <c r="C812" s="17"/>
      <c r="D812" s="17"/>
    </row>
    <row r="813" spans="1:4" ht="15">
      <c r="A813" s="17"/>
      <c r="B813" s="17"/>
      <c r="C813" s="17"/>
      <c r="D813" s="17"/>
    </row>
    <row r="814" spans="1:4" ht="15">
      <c r="A814" s="17"/>
      <c r="B814" s="17"/>
      <c r="C814" s="17"/>
      <c r="D814" s="17"/>
    </row>
    <row r="815" spans="1:4" ht="15">
      <c r="A815" s="17"/>
      <c r="B815" s="17"/>
      <c r="C815" s="17"/>
      <c r="D815" s="17"/>
    </row>
    <row r="816" spans="1:4" ht="15">
      <c r="A816" s="17"/>
      <c r="B816" s="17"/>
      <c r="C816" s="17"/>
      <c r="D816" s="17"/>
    </row>
    <row r="817" spans="1:4" ht="15">
      <c r="A817" s="17"/>
      <c r="B817" s="17"/>
      <c r="C817" s="17"/>
      <c r="D817" s="17"/>
    </row>
    <row r="818" spans="1:4" ht="15">
      <c r="A818" s="17"/>
      <c r="B818" s="17"/>
      <c r="C818" s="17"/>
      <c r="D818" s="17"/>
    </row>
    <row r="819" spans="1:4" ht="15">
      <c r="A819" s="17"/>
      <c r="B819" s="17"/>
      <c r="C819" s="17"/>
      <c r="D819" s="17"/>
    </row>
    <row r="820" spans="1:4" ht="15">
      <c r="A820" s="17"/>
      <c r="B820" s="17"/>
      <c r="C820" s="17"/>
      <c r="D820" s="17"/>
    </row>
    <row r="821" spans="1:4" ht="15">
      <c r="A821" s="17"/>
      <c r="B821" s="17"/>
      <c r="C821" s="17"/>
      <c r="D821" s="17"/>
    </row>
    <row r="822" spans="1:4" ht="15">
      <c r="A822" s="17"/>
      <c r="B822" s="17"/>
      <c r="C822" s="17"/>
      <c r="D822" s="17"/>
    </row>
    <row r="823" spans="1:4" ht="15">
      <c r="A823" s="17"/>
      <c r="B823" s="17"/>
      <c r="C823" s="17"/>
      <c r="D823" s="17"/>
    </row>
    <row r="824" spans="1:4" ht="15">
      <c r="A824" s="17"/>
      <c r="B824" s="17"/>
      <c r="C824" s="17"/>
      <c r="D824" s="17"/>
    </row>
    <row r="825" spans="1:4" ht="15">
      <c r="A825" s="17"/>
      <c r="B825" s="17"/>
      <c r="C825" s="17"/>
      <c r="D825" s="17"/>
    </row>
    <row r="826" spans="1:4" ht="15">
      <c r="A826" s="17"/>
      <c r="B826" s="17"/>
      <c r="C826" s="17"/>
      <c r="D826" s="17"/>
    </row>
    <row r="827" spans="1:4" ht="15">
      <c r="A827" s="17"/>
      <c r="B827" s="17"/>
      <c r="C827" s="17"/>
      <c r="D827" s="17"/>
    </row>
    <row r="828" spans="1:4" ht="15">
      <c r="A828" s="17"/>
      <c r="B828" s="17"/>
      <c r="C828" s="17"/>
      <c r="D828" s="17"/>
    </row>
    <row r="829" spans="1:4" ht="15">
      <c r="A829" s="17"/>
      <c r="B829" s="17"/>
      <c r="C829" s="17"/>
      <c r="D829" s="17"/>
    </row>
    <row r="830" spans="1:4" ht="15">
      <c r="A830" s="17"/>
      <c r="B830" s="17"/>
      <c r="C830" s="17"/>
      <c r="D830" s="17"/>
    </row>
    <row r="831" spans="1:4" ht="15">
      <c r="A831" s="17"/>
      <c r="B831" s="17"/>
      <c r="C831" s="17"/>
      <c r="D831" s="17"/>
    </row>
    <row r="832" spans="1:4" ht="15">
      <c r="A832" s="17"/>
      <c r="B832" s="17"/>
      <c r="C832" s="17"/>
      <c r="D832" s="17"/>
    </row>
    <row r="833" spans="1:4" ht="15">
      <c r="A833" s="17"/>
      <c r="B833" s="17"/>
      <c r="C833" s="17"/>
      <c r="D833" s="17"/>
    </row>
    <row r="834" spans="1:4" ht="15">
      <c r="A834" s="17"/>
      <c r="B834" s="17"/>
      <c r="C834" s="17"/>
      <c r="D834" s="17"/>
    </row>
    <row r="835" spans="1:4" ht="15">
      <c r="A835" s="17"/>
      <c r="B835" s="17"/>
      <c r="C835" s="17"/>
      <c r="D835" s="17"/>
    </row>
    <row r="836" spans="1:4" ht="15">
      <c r="A836" s="17"/>
      <c r="B836" s="17"/>
      <c r="C836" s="17"/>
      <c r="D836" s="17"/>
    </row>
    <row r="837" spans="1:4" ht="15">
      <c r="A837" s="17"/>
      <c r="B837" s="17"/>
      <c r="C837" s="17"/>
      <c r="D837" s="17"/>
    </row>
    <row r="838" spans="1:4" ht="15">
      <c r="A838" s="17"/>
      <c r="B838" s="17"/>
      <c r="C838" s="17"/>
      <c r="D838" s="17"/>
    </row>
    <row r="839" spans="1:4" ht="15">
      <c r="A839" s="17"/>
      <c r="B839" s="17"/>
      <c r="C839" s="17"/>
      <c r="D839" s="17"/>
    </row>
    <row r="840" spans="1:4" ht="15">
      <c r="A840" s="17"/>
      <c r="B840" s="17"/>
      <c r="C840" s="17"/>
      <c r="D840" s="17"/>
    </row>
    <row r="841" spans="1:4" ht="15">
      <c r="A841" s="17"/>
      <c r="B841" s="17"/>
      <c r="C841" s="17"/>
      <c r="D841" s="17"/>
    </row>
    <row r="842" spans="1:4" ht="15">
      <c r="A842" s="17"/>
      <c r="B842" s="17"/>
      <c r="C842" s="17"/>
      <c r="D842" s="17"/>
    </row>
    <row r="843" spans="1:4" ht="15">
      <c r="A843" s="17"/>
      <c r="B843" s="17"/>
      <c r="C843" s="17"/>
      <c r="D843" s="17"/>
    </row>
    <row r="844" spans="1:4" ht="15">
      <c r="A844" s="17"/>
      <c r="B844" s="17"/>
      <c r="C844" s="17"/>
      <c r="D844" s="17"/>
    </row>
    <row r="845" spans="1:4" ht="15">
      <c r="A845" s="17"/>
      <c r="B845" s="17"/>
      <c r="C845" s="17"/>
      <c r="D845" s="17"/>
    </row>
    <row r="846" spans="1:4" ht="15">
      <c r="A846" s="17"/>
      <c r="B846" s="17"/>
      <c r="C846" s="17"/>
      <c r="D846" s="17"/>
    </row>
    <row r="847" spans="1:4" ht="15">
      <c r="A847" s="17"/>
      <c r="B847" s="17"/>
      <c r="C847" s="17"/>
      <c r="D847" s="17"/>
    </row>
    <row r="848" spans="1:4" ht="15">
      <c r="A848" s="17"/>
      <c r="B848" s="17"/>
      <c r="C848" s="17"/>
      <c r="D848" s="17"/>
    </row>
    <row r="849" spans="1:4" ht="15">
      <c r="A849" s="17"/>
      <c r="B849" s="17"/>
      <c r="C849" s="17"/>
      <c r="D849" s="17"/>
    </row>
    <row r="850" spans="1:4" ht="15">
      <c r="A850" s="17"/>
      <c r="B850" s="17"/>
      <c r="C850" s="17"/>
      <c r="D850" s="17"/>
    </row>
    <row r="851" spans="1:4" ht="15">
      <c r="A851" s="17"/>
      <c r="B851" s="17"/>
      <c r="C851" s="17"/>
      <c r="D851" s="17"/>
    </row>
    <row r="852" spans="1:4" ht="15">
      <c r="A852" s="17"/>
      <c r="B852" s="17"/>
      <c r="C852" s="17"/>
      <c r="D852" s="17"/>
    </row>
    <row r="853" spans="1:4" ht="15">
      <c r="A853" s="17"/>
      <c r="B853" s="17"/>
      <c r="C853" s="17"/>
      <c r="D853" s="17"/>
    </row>
    <row r="854" spans="1:4" ht="15">
      <c r="A854" s="17"/>
      <c r="B854" s="17"/>
      <c r="C854" s="17"/>
      <c r="D854" s="17"/>
    </row>
    <row r="855" spans="1:4" ht="15">
      <c r="A855" s="17"/>
      <c r="B855" s="17"/>
      <c r="C855" s="17"/>
      <c r="D855" s="17"/>
    </row>
    <row r="856" spans="1:4" ht="15">
      <c r="A856" s="17"/>
      <c r="B856" s="17"/>
      <c r="C856" s="17"/>
      <c r="D856" s="17"/>
    </row>
    <row r="857" spans="1:4" ht="15">
      <c r="A857" s="17"/>
      <c r="B857" s="17"/>
      <c r="C857" s="17"/>
      <c r="D857" s="17"/>
    </row>
    <row r="858" spans="1:4" ht="15">
      <c r="A858" s="17"/>
      <c r="B858" s="17"/>
      <c r="C858" s="17"/>
      <c r="D858" s="17"/>
    </row>
    <row r="859" spans="1:4" ht="15">
      <c r="A859" s="17"/>
      <c r="B859" s="17"/>
      <c r="C859" s="17"/>
      <c r="D859" s="17"/>
    </row>
    <row r="860" spans="1:4" ht="15">
      <c r="A860" s="17"/>
      <c r="B860" s="17"/>
      <c r="C860" s="17"/>
      <c r="D860" s="17"/>
    </row>
    <row r="861" spans="1:4" ht="15">
      <c r="A861" s="17"/>
      <c r="B861" s="17"/>
      <c r="C861" s="17"/>
      <c r="D861" s="17"/>
    </row>
    <row r="862" spans="1:4" ht="15">
      <c r="A862" s="17"/>
      <c r="B862" s="17"/>
      <c r="C862" s="17"/>
      <c r="D862" s="17"/>
    </row>
    <row r="863" spans="1:4" ht="15">
      <c r="A863" s="17"/>
      <c r="B863" s="17"/>
      <c r="C863" s="17"/>
      <c r="D863" s="17"/>
    </row>
    <row r="864" spans="1:4" ht="15">
      <c r="A864" s="17"/>
      <c r="B864" s="17"/>
      <c r="C864" s="17"/>
      <c r="D864" s="17"/>
    </row>
    <row r="865" spans="1:4" ht="15">
      <c r="A865" s="17"/>
      <c r="B865" s="17"/>
      <c r="C865" s="17"/>
      <c r="D865" s="17"/>
    </row>
    <row r="866" spans="1:4" ht="15">
      <c r="A866" s="17"/>
      <c r="B866" s="17"/>
      <c r="C866" s="17"/>
      <c r="D866" s="17"/>
    </row>
    <row r="867" spans="1:4" ht="15">
      <c r="A867" s="17"/>
      <c r="B867" s="17"/>
      <c r="C867" s="17"/>
      <c r="D867" s="17"/>
    </row>
    <row r="868" spans="1:4" ht="15">
      <c r="A868" s="17"/>
      <c r="B868" s="17"/>
      <c r="C868" s="17"/>
      <c r="D868" s="17"/>
    </row>
    <row r="869" spans="1:4" ht="15">
      <c r="A869" s="17"/>
      <c r="B869" s="17"/>
      <c r="C869" s="17"/>
      <c r="D869" s="17"/>
    </row>
    <row r="870" spans="1:4" ht="15">
      <c r="A870" s="17"/>
      <c r="B870" s="17"/>
      <c r="C870" s="17"/>
      <c r="D870" s="17"/>
    </row>
    <row r="871" spans="1:4" ht="15">
      <c r="A871" s="17"/>
      <c r="B871" s="17"/>
      <c r="C871" s="17"/>
      <c r="D871" s="17"/>
    </row>
    <row r="872" spans="1:4" ht="15">
      <c r="A872" s="17"/>
      <c r="B872" s="17"/>
      <c r="C872" s="17"/>
      <c r="D872" s="17"/>
    </row>
    <row r="873" spans="1:4" ht="15">
      <c r="A873" s="17"/>
      <c r="B873" s="17"/>
      <c r="C873" s="17"/>
      <c r="D873" s="17"/>
    </row>
    <row r="874" spans="1:4" ht="15">
      <c r="A874" s="17"/>
      <c r="B874" s="17"/>
      <c r="C874" s="17"/>
      <c r="D874" s="17"/>
    </row>
    <row r="875" spans="1:4" ht="15">
      <c r="A875" s="17"/>
      <c r="B875" s="17"/>
      <c r="C875" s="17"/>
      <c r="D875" s="17"/>
    </row>
    <row r="876" spans="1:4" ht="15">
      <c r="A876" s="17"/>
      <c r="B876" s="17"/>
      <c r="C876" s="17"/>
      <c r="D876" s="17"/>
    </row>
    <row r="877" spans="1:4" ht="15">
      <c r="A877" s="17"/>
      <c r="B877" s="17"/>
      <c r="C877" s="17"/>
      <c r="D877" s="17"/>
    </row>
    <row r="878" spans="1:4" ht="15">
      <c r="A878" s="17"/>
      <c r="B878" s="17"/>
      <c r="C878" s="17"/>
      <c r="D878" s="17"/>
    </row>
    <row r="879" spans="1:4" ht="15">
      <c r="A879" s="17"/>
      <c r="B879" s="17"/>
      <c r="C879" s="17"/>
      <c r="D879" s="17"/>
    </row>
    <row r="880" spans="1:4" ht="15">
      <c r="A880" s="17"/>
      <c r="B880" s="17"/>
      <c r="C880" s="17"/>
      <c r="D880" s="17"/>
    </row>
    <row r="881" spans="1:4" ht="15">
      <c r="A881" s="17"/>
      <c r="B881" s="17"/>
      <c r="C881" s="17"/>
      <c r="D881" s="17"/>
    </row>
    <row r="882" spans="1:4" ht="15">
      <c r="A882" s="17"/>
      <c r="B882" s="17"/>
      <c r="C882" s="17"/>
      <c r="D882" s="17"/>
    </row>
    <row r="883" spans="1:4" ht="15">
      <c r="A883" s="17"/>
      <c r="B883" s="17"/>
      <c r="C883" s="17"/>
      <c r="D883" s="17"/>
    </row>
    <row r="884" spans="1:4" ht="15">
      <c r="A884" s="17"/>
      <c r="B884" s="17"/>
      <c r="C884" s="17"/>
      <c r="D884" s="17"/>
    </row>
    <row r="885" spans="1:4" ht="15">
      <c r="A885" s="17"/>
      <c r="B885" s="17"/>
      <c r="C885" s="17"/>
      <c r="D885" s="17"/>
    </row>
    <row r="886" spans="1:4" ht="15">
      <c r="A886" s="17"/>
      <c r="B886" s="17"/>
      <c r="C886" s="17"/>
      <c r="D886" s="17"/>
    </row>
    <row r="887" spans="1:4" ht="15">
      <c r="A887" s="17"/>
      <c r="B887" s="17"/>
      <c r="C887" s="17"/>
      <c r="D887" s="17"/>
    </row>
    <row r="888" spans="1:4" ht="15">
      <c r="A888" s="17"/>
      <c r="B888" s="17"/>
      <c r="C888" s="17"/>
      <c r="D888" s="17"/>
    </row>
    <row r="889" spans="1:4" ht="15">
      <c r="A889" s="17"/>
      <c r="B889" s="17"/>
      <c r="C889" s="17"/>
      <c r="D889" s="17"/>
    </row>
    <row r="890" spans="1:4" ht="15">
      <c r="A890" s="17"/>
      <c r="B890" s="17"/>
      <c r="C890" s="17"/>
      <c r="D890" s="17"/>
    </row>
    <row r="891" spans="1:4" ht="15">
      <c r="A891" s="17"/>
      <c r="B891" s="17"/>
      <c r="C891" s="17"/>
      <c r="D891" s="17"/>
    </row>
    <row r="892" spans="1:4" ht="15">
      <c r="A892" s="17"/>
      <c r="B892" s="17"/>
      <c r="C892" s="17"/>
      <c r="D892" s="17"/>
    </row>
    <row r="893" spans="1:4" ht="15">
      <c r="A893" s="17"/>
      <c r="B893" s="17"/>
      <c r="C893" s="17"/>
      <c r="D893" s="17"/>
    </row>
    <row r="894" spans="1:4" ht="15">
      <c r="A894" s="17"/>
      <c r="B894" s="17"/>
      <c r="C894" s="17"/>
      <c r="D894" s="17"/>
    </row>
    <row r="895" spans="1:4" ht="15">
      <c r="A895" s="17"/>
      <c r="B895" s="17"/>
      <c r="C895" s="17"/>
      <c r="D895" s="17"/>
    </row>
    <row r="896" spans="1:4" ht="15">
      <c r="A896" s="17"/>
      <c r="B896" s="17"/>
      <c r="C896" s="17"/>
      <c r="D896" s="17"/>
    </row>
    <row r="897" spans="1:4" ht="15">
      <c r="A897" s="17"/>
      <c r="B897" s="17"/>
      <c r="C897" s="17"/>
      <c r="D897" s="17"/>
    </row>
    <row r="898" spans="1:4" ht="15">
      <c r="A898" s="17"/>
      <c r="B898" s="17"/>
      <c r="C898" s="17"/>
      <c r="D898" s="17"/>
    </row>
    <row r="899" spans="1:4" ht="15">
      <c r="A899" s="17"/>
      <c r="B899" s="17"/>
      <c r="C899" s="17"/>
      <c r="D899" s="17"/>
    </row>
    <row r="900" spans="1:4" ht="15">
      <c r="A900" s="17"/>
      <c r="B900" s="17"/>
      <c r="C900" s="17"/>
      <c r="D900" s="17"/>
    </row>
    <row r="901" spans="1:4" ht="15">
      <c r="A901" s="17"/>
      <c r="B901" s="17"/>
      <c r="C901" s="17"/>
      <c r="D901" s="17"/>
    </row>
    <row r="902" spans="1:4" ht="15">
      <c r="A902" s="17"/>
      <c r="B902" s="17"/>
      <c r="C902" s="17"/>
      <c r="D902" s="17"/>
    </row>
    <row r="903" spans="1:4" ht="15">
      <c r="A903" s="17"/>
      <c r="B903" s="17"/>
      <c r="C903" s="17"/>
      <c r="D903" s="17"/>
    </row>
    <row r="904" spans="1:4" ht="15">
      <c r="A904" s="17"/>
      <c r="B904" s="17"/>
      <c r="C904" s="17"/>
      <c r="D904" s="17"/>
    </row>
    <row r="905" spans="1:4" ht="15">
      <c r="A905" s="17"/>
      <c r="B905" s="17"/>
      <c r="C905" s="17"/>
      <c r="D905" s="17"/>
    </row>
    <row r="906" spans="1:4" ht="15">
      <c r="A906" s="17"/>
      <c r="B906" s="17"/>
      <c r="C906" s="17"/>
      <c r="D906" s="17"/>
    </row>
    <row r="907" spans="1:4" ht="15">
      <c r="A907" s="17"/>
      <c r="B907" s="17"/>
      <c r="C907" s="17"/>
      <c r="D907" s="17"/>
    </row>
    <row r="908" spans="1:4" ht="15">
      <c r="A908" s="17"/>
      <c r="B908" s="17"/>
      <c r="C908" s="17"/>
      <c r="D908" s="17"/>
    </row>
    <row r="909" spans="1:4" ht="15">
      <c r="A909" s="17"/>
      <c r="B909" s="17"/>
      <c r="C909" s="17"/>
      <c r="D909" s="17"/>
    </row>
    <row r="910" spans="1:4" ht="15">
      <c r="A910" s="17"/>
      <c r="B910" s="17"/>
      <c r="C910" s="17"/>
      <c r="D910" s="17"/>
    </row>
    <row r="911" spans="1:4" ht="15">
      <c r="A911" s="17"/>
      <c r="B911" s="17"/>
      <c r="C911" s="17"/>
      <c r="D911" s="17"/>
    </row>
    <row r="912" spans="1:4" ht="15">
      <c r="A912" s="17"/>
      <c r="B912" s="17"/>
      <c r="C912" s="17"/>
      <c r="D912" s="17"/>
    </row>
    <row r="913" spans="1:4" ht="15">
      <c r="A913" s="17"/>
      <c r="B913" s="17"/>
      <c r="C913" s="17"/>
      <c r="D913" s="17"/>
    </row>
    <row r="914" spans="1:4" ht="15">
      <c r="A914" s="17"/>
      <c r="B914" s="17"/>
      <c r="C914" s="17"/>
      <c r="D914" s="17"/>
    </row>
    <row r="915" spans="1:4" ht="15">
      <c r="A915" s="17"/>
      <c r="B915" s="17"/>
      <c r="C915" s="17"/>
      <c r="D915" s="17"/>
    </row>
    <row r="916" spans="1:4" ht="15">
      <c r="A916" s="17"/>
      <c r="B916" s="17"/>
      <c r="C916" s="17"/>
      <c r="D916" s="17"/>
    </row>
    <row r="917" spans="1:4" ht="15">
      <c r="A917" s="17"/>
      <c r="B917" s="17"/>
      <c r="C917" s="17"/>
      <c r="D917" s="17"/>
    </row>
    <row r="918" spans="1:4" ht="15">
      <c r="A918" s="17"/>
      <c r="B918" s="17"/>
      <c r="C918" s="17"/>
      <c r="D918" s="17"/>
    </row>
    <row r="919" spans="1:4" ht="15">
      <c r="A919" s="17"/>
      <c r="B919" s="17"/>
      <c r="C919" s="17"/>
      <c r="D919" s="17"/>
    </row>
    <row r="920" spans="1:4" ht="15">
      <c r="A920" s="17"/>
      <c r="B920" s="17"/>
      <c r="C920" s="17"/>
      <c r="D920" s="17"/>
    </row>
    <row r="921" spans="1:4" ht="15">
      <c r="A921" s="17"/>
      <c r="B921" s="17"/>
      <c r="C921" s="17"/>
      <c r="D921" s="17"/>
    </row>
    <row r="922" spans="1:4" ht="15">
      <c r="A922" s="17"/>
      <c r="B922" s="17"/>
      <c r="C922" s="17"/>
      <c r="D922" s="17"/>
    </row>
    <row r="923" spans="1:4" ht="15">
      <c r="A923" s="17"/>
      <c r="B923" s="17"/>
      <c r="C923" s="17"/>
      <c r="D923" s="17"/>
    </row>
    <row r="924" spans="1:4" ht="15">
      <c r="A924" s="17"/>
      <c r="B924" s="17"/>
      <c r="C924" s="17"/>
      <c r="D924" s="17"/>
    </row>
    <row r="925" spans="1:4" ht="15">
      <c r="A925" s="17"/>
      <c r="B925" s="17"/>
      <c r="C925" s="17"/>
      <c r="D925" s="17"/>
    </row>
    <row r="926" spans="1:4" ht="15">
      <c r="A926" s="17"/>
      <c r="B926" s="17"/>
      <c r="C926" s="17"/>
      <c r="D926" s="17"/>
    </row>
    <row r="927" spans="1:4" ht="15">
      <c r="A927" s="17"/>
      <c r="B927" s="17"/>
      <c r="C927" s="17"/>
      <c r="D927" s="17"/>
    </row>
    <row r="928" spans="1:4" ht="15">
      <c r="A928" s="17"/>
      <c r="B928" s="17"/>
      <c r="C928" s="17"/>
      <c r="D928" s="17"/>
    </row>
    <row r="929" spans="1:4" ht="15">
      <c r="A929" s="17"/>
      <c r="B929" s="17"/>
      <c r="C929" s="17"/>
      <c r="D929" s="17"/>
    </row>
    <row r="930" spans="1:4" ht="15">
      <c r="A930" s="17"/>
      <c r="B930" s="17"/>
      <c r="C930" s="17"/>
      <c r="D930" s="17"/>
    </row>
    <row r="931" spans="1:4" ht="15">
      <c r="A931" s="17"/>
      <c r="B931" s="17"/>
      <c r="C931" s="17"/>
      <c r="D931" s="17"/>
    </row>
    <row r="932" spans="1:4" ht="15">
      <c r="A932" s="17"/>
      <c r="B932" s="17"/>
      <c r="C932" s="17"/>
      <c r="D932" s="17"/>
    </row>
    <row r="933" spans="1:4" ht="15">
      <c r="A933" s="17"/>
      <c r="B933" s="17"/>
      <c r="C933" s="17"/>
      <c r="D933" s="17"/>
    </row>
    <row r="934" spans="1:4" ht="15">
      <c r="A934" s="17"/>
      <c r="B934" s="17"/>
      <c r="C934" s="17"/>
      <c r="D934" s="17"/>
    </row>
    <row r="935" spans="1:4" ht="15">
      <c r="A935" s="17"/>
      <c r="B935" s="17"/>
      <c r="C935" s="17"/>
      <c r="D935" s="17"/>
    </row>
    <row r="936" spans="1:4" ht="15">
      <c r="A936" s="17"/>
      <c r="B936" s="17"/>
      <c r="C936" s="17"/>
      <c r="D936" s="17"/>
    </row>
    <row r="937" spans="1:4" ht="15">
      <c r="A937" s="17"/>
      <c r="B937" s="17"/>
      <c r="C937" s="17"/>
      <c r="D937" s="17"/>
    </row>
    <row r="938" spans="1:4" ht="15">
      <c r="A938" s="17"/>
      <c r="B938" s="17"/>
      <c r="C938" s="17"/>
      <c r="D938" s="17"/>
    </row>
    <row r="939" spans="1:4" ht="15">
      <c r="A939" s="17"/>
      <c r="B939" s="17"/>
      <c r="C939" s="17"/>
      <c r="D939" s="17"/>
    </row>
    <row r="940" spans="1:4" ht="15">
      <c r="A940" s="17"/>
      <c r="B940" s="17"/>
      <c r="C940" s="17"/>
      <c r="D940" s="17"/>
    </row>
    <row r="941" spans="1:4" ht="15">
      <c r="A941" s="17"/>
      <c r="B941" s="17"/>
      <c r="C941" s="17"/>
      <c r="D941" s="17"/>
    </row>
    <row r="942" spans="1:4" ht="15">
      <c r="A942" s="17"/>
      <c r="B942" s="17"/>
      <c r="C942" s="17"/>
      <c r="D942" s="17"/>
    </row>
    <row r="943" spans="1:4" ht="15">
      <c r="A943" s="17"/>
      <c r="B943" s="17"/>
      <c r="C943" s="17"/>
      <c r="D943" s="17"/>
    </row>
    <row r="944" spans="1:4" ht="15">
      <c r="A944" s="17"/>
      <c r="B944" s="17"/>
      <c r="C944" s="17"/>
      <c r="D944" s="17"/>
    </row>
    <row r="945" spans="1:4" ht="15">
      <c r="A945" s="17"/>
      <c r="B945" s="17"/>
      <c r="C945" s="17"/>
      <c r="D945" s="17"/>
    </row>
    <row r="946" spans="1:4" ht="15">
      <c r="A946" s="17"/>
      <c r="B946" s="17"/>
      <c r="C946" s="17"/>
      <c r="D946" s="17"/>
    </row>
    <row r="947" spans="1:4" ht="15">
      <c r="A947" s="17"/>
      <c r="B947" s="17"/>
      <c r="C947" s="17"/>
      <c r="D947" s="17"/>
    </row>
    <row r="948" spans="1:4" ht="15">
      <c r="A948" s="17"/>
      <c r="B948" s="17"/>
      <c r="C948" s="17"/>
      <c r="D948" s="17"/>
    </row>
    <row r="949" spans="1:4" ht="15">
      <c r="A949" s="17"/>
      <c r="B949" s="17"/>
      <c r="C949" s="17"/>
      <c r="D949" s="17"/>
    </row>
    <row r="950" spans="1:4" ht="15">
      <c r="A950" s="17"/>
      <c r="B950" s="17"/>
      <c r="C950" s="17"/>
      <c r="D950" s="17"/>
    </row>
    <row r="951" spans="1:4" ht="15">
      <c r="A951" s="17"/>
      <c r="B951" s="17"/>
      <c r="C951" s="17"/>
      <c r="D951" s="17"/>
    </row>
    <row r="952" spans="1:4" ht="15">
      <c r="A952" s="17"/>
      <c r="B952" s="17"/>
      <c r="C952" s="17"/>
      <c r="D952" s="17"/>
    </row>
    <row r="953" spans="1:4" ht="15">
      <c r="A953" s="17"/>
      <c r="B953" s="17"/>
      <c r="C953" s="17"/>
      <c r="D953" s="17"/>
    </row>
    <row r="954" spans="1:4" ht="15">
      <c r="A954" s="17"/>
      <c r="B954" s="17"/>
      <c r="C954" s="17"/>
      <c r="D954" s="17"/>
    </row>
    <row r="955" spans="1:4" ht="15">
      <c r="A955" s="17"/>
      <c r="B955" s="17"/>
      <c r="C955" s="17"/>
      <c r="D955" s="17"/>
    </row>
    <row r="956" spans="1:4" ht="15">
      <c r="A956" s="17"/>
      <c r="B956" s="17"/>
      <c r="C956" s="17"/>
      <c r="D956" s="17"/>
    </row>
    <row r="957" spans="1:4" ht="15">
      <c r="A957" s="17"/>
      <c r="B957" s="17"/>
      <c r="C957" s="17"/>
      <c r="D957" s="17"/>
    </row>
    <row r="958" spans="1:4" ht="15">
      <c r="A958" s="17"/>
      <c r="B958" s="17"/>
      <c r="C958" s="17"/>
      <c r="D958" s="17"/>
    </row>
    <row r="959" spans="1:4" ht="15">
      <c r="A959" s="17"/>
      <c r="B959" s="17"/>
      <c r="C959" s="17"/>
      <c r="D959" s="17"/>
    </row>
    <row r="960" spans="1:4" ht="15">
      <c r="A960" s="17"/>
      <c r="B960" s="17"/>
      <c r="C960" s="17"/>
      <c r="D960" s="17"/>
    </row>
    <row r="961" spans="1:4" ht="15">
      <c r="A961" s="17"/>
      <c r="B961" s="17"/>
      <c r="C961" s="17"/>
      <c r="D961" s="17"/>
    </row>
    <row r="962" spans="1:4" ht="15">
      <c r="A962" s="17"/>
      <c r="B962" s="17"/>
      <c r="C962" s="17"/>
      <c r="D962" s="17"/>
    </row>
    <row r="963" spans="1:4" ht="15">
      <c r="A963" s="17"/>
      <c r="B963" s="17"/>
      <c r="C963" s="17"/>
      <c r="D963" s="17"/>
    </row>
    <row r="964" spans="1:4" ht="15">
      <c r="A964" s="17"/>
      <c r="B964" s="17"/>
      <c r="C964" s="17"/>
      <c r="D964" s="17"/>
    </row>
    <row r="965" spans="1:4" ht="15">
      <c r="A965" s="17"/>
      <c r="B965" s="17"/>
      <c r="C965" s="17"/>
      <c r="D965" s="17"/>
    </row>
    <row r="966" spans="1:4" ht="15">
      <c r="A966" s="17"/>
      <c r="B966" s="17"/>
      <c r="C966" s="17"/>
      <c r="D966" s="17"/>
    </row>
    <row r="967" spans="1:4" ht="15">
      <c r="A967" s="17"/>
      <c r="B967" s="17"/>
      <c r="C967" s="17"/>
      <c r="D967" s="17"/>
    </row>
    <row r="968" spans="1:4" ht="15">
      <c r="A968" s="17"/>
      <c r="B968" s="17"/>
      <c r="C968" s="17"/>
      <c r="D968" s="17"/>
    </row>
    <row r="969" spans="1:4" ht="15">
      <c r="A969" s="17"/>
      <c r="B969" s="17"/>
      <c r="C969" s="17"/>
      <c r="D969" s="17"/>
    </row>
    <row r="970" spans="1:4" ht="15">
      <c r="A970" s="17"/>
      <c r="B970" s="17"/>
      <c r="C970" s="17"/>
      <c r="D970" s="17"/>
    </row>
    <row r="971" spans="1:4" ht="15">
      <c r="A971" s="17"/>
      <c r="B971" s="17"/>
      <c r="C971" s="17"/>
      <c r="D971" s="17"/>
    </row>
    <row r="972" spans="1:4" ht="15">
      <c r="A972" s="17"/>
      <c r="B972" s="17"/>
      <c r="C972" s="17"/>
      <c r="D972" s="17"/>
    </row>
    <row r="973" spans="1:4" ht="15">
      <c r="A973" s="17"/>
      <c r="B973" s="17"/>
      <c r="C973" s="17"/>
      <c r="D973" s="17"/>
    </row>
    <row r="974" spans="1:4" ht="15">
      <c r="A974" s="17"/>
      <c r="B974" s="17"/>
      <c r="C974" s="17"/>
      <c r="D974" s="17"/>
    </row>
    <row r="975" spans="1:4" ht="15">
      <c r="A975" s="17"/>
      <c r="B975" s="17"/>
      <c r="C975" s="17"/>
      <c r="D975" s="17"/>
    </row>
    <row r="976" spans="1:4" ht="15">
      <c r="A976" s="17"/>
      <c r="B976" s="17"/>
      <c r="C976" s="17"/>
      <c r="D976" s="17"/>
    </row>
    <row r="977" spans="1:4" ht="15">
      <c r="A977" s="17"/>
      <c r="B977" s="17"/>
      <c r="C977" s="17"/>
      <c r="D977" s="17"/>
    </row>
    <row r="978" spans="1:4" ht="15">
      <c r="A978" s="17"/>
      <c r="B978" s="17"/>
      <c r="C978" s="17"/>
      <c r="D978" s="17"/>
    </row>
    <row r="979" spans="1:4" ht="15">
      <c r="A979" s="17"/>
      <c r="B979" s="17"/>
      <c r="C979" s="17"/>
      <c r="D979" s="17"/>
    </row>
    <row r="980" spans="1:4" ht="15">
      <c r="A980" s="17"/>
      <c r="B980" s="17"/>
      <c r="C980" s="17"/>
      <c r="D980" s="17"/>
    </row>
    <row r="981" spans="1:4" ht="15">
      <c r="A981" s="17"/>
      <c r="B981" s="17"/>
      <c r="C981" s="17"/>
      <c r="D981" s="17"/>
    </row>
    <row r="982" spans="1:4" ht="15">
      <c r="A982" s="17"/>
      <c r="B982" s="17"/>
      <c r="C982" s="17"/>
      <c r="D982" s="17"/>
    </row>
    <row r="983" spans="1:4" ht="15">
      <c r="A983" s="17"/>
      <c r="B983" s="17"/>
      <c r="C983" s="17"/>
      <c r="D983" s="17"/>
    </row>
    <row r="984" spans="1:4" ht="15">
      <c r="A984" s="17"/>
      <c r="B984" s="17"/>
      <c r="C984" s="17"/>
      <c r="D984" s="17"/>
    </row>
    <row r="985" spans="1:4" ht="15">
      <c r="A985" s="17"/>
      <c r="B985" s="17"/>
      <c r="C985" s="17"/>
      <c r="D985" s="17"/>
    </row>
    <row r="986" spans="1:4" ht="15">
      <c r="A986" s="17"/>
      <c r="B986" s="17"/>
      <c r="C986" s="17"/>
      <c r="D986" s="17"/>
    </row>
    <row r="987" spans="1:4" ht="15">
      <c r="A987" s="17"/>
      <c r="B987" s="17"/>
      <c r="C987" s="17"/>
      <c r="D987" s="17"/>
    </row>
    <row r="988" spans="1:4" ht="15">
      <c r="A988" s="17"/>
      <c r="B988" s="17"/>
      <c r="C988" s="17"/>
      <c r="D988" s="17"/>
    </row>
    <row r="989" spans="1:4" ht="15">
      <c r="A989" s="17"/>
      <c r="B989" s="17"/>
      <c r="C989" s="17"/>
      <c r="D989" s="17"/>
    </row>
    <row r="990" spans="1:4" ht="15">
      <c r="A990" s="17"/>
      <c r="B990" s="17"/>
      <c r="C990" s="17"/>
      <c r="D990" s="17"/>
    </row>
    <row r="991" spans="1:4" ht="15">
      <c r="A991" s="17"/>
      <c r="B991" s="17"/>
      <c r="C991" s="17"/>
      <c r="D991" s="17"/>
    </row>
    <row r="992" spans="1:4" ht="15">
      <c r="A992" s="17"/>
      <c r="B992" s="17"/>
      <c r="C992" s="17"/>
      <c r="D992" s="17"/>
    </row>
    <row r="993" spans="1:4" ht="15">
      <c r="A993" s="17"/>
      <c r="B993" s="17"/>
      <c r="C993" s="17"/>
      <c r="D993" s="17"/>
    </row>
    <row r="994" spans="1:4" ht="15">
      <c r="A994" s="17"/>
      <c r="B994" s="17"/>
      <c r="C994" s="17"/>
      <c r="D994" s="17"/>
    </row>
    <row r="995" spans="1:4" ht="15">
      <c r="A995" s="17"/>
      <c r="B995" s="17"/>
      <c r="C995" s="17"/>
      <c r="D995" s="17"/>
    </row>
    <row r="996" spans="1:4" ht="15">
      <c r="A996" s="17"/>
      <c r="B996" s="17"/>
      <c r="C996" s="17"/>
      <c r="D996" s="17"/>
    </row>
    <row r="997" spans="1:4" ht="15">
      <c r="A997" s="17"/>
      <c r="B997" s="17"/>
      <c r="C997" s="17"/>
      <c r="D997" s="17"/>
    </row>
    <row r="998" spans="1:4" ht="15">
      <c r="A998" s="17"/>
      <c r="B998" s="17"/>
      <c r="C998" s="17"/>
      <c r="D998" s="17"/>
    </row>
    <row r="999" spans="1:4" ht="15">
      <c r="A999" s="17"/>
      <c r="B999" s="17"/>
      <c r="C999" s="17"/>
      <c r="D999" s="17"/>
    </row>
    <row r="1000" spans="1:4" ht="15">
      <c r="A1000" s="17"/>
      <c r="B1000" s="17"/>
      <c r="C1000" s="17"/>
      <c r="D1000" s="17"/>
    </row>
    <row r="1001" spans="1:4" ht="15">
      <c r="A1001" s="17"/>
      <c r="B1001" s="17"/>
      <c r="C1001" s="17"/>
      <c r="D1001" s="17"/>
    </row>
    <row r="1002" spans="1:4" ht="15">
      <c r="A1002" s="17"/>
      <c r="B1002" s="17"/>
      <c r="C1002" s="17"/>
      <c r="D1002" s="17"/>
    </row>
    <row r="1003" spans="1:4" ht="15">
      <c r="A1003" s="17"/>
      <c r="B1003" s="17"/>
      <c r="C1003" s="17"/>
      <c r="D1003" s="17"/>
    </row>
    <row r="1004" spans="1:4" ht="15">
      <c r="A1004" s="17"/>
      <c r="B1004" s="17"/>
      <c r="C1004" s="17"/>
      <c r="D1004" s="17"/>
    </row>
    <row r="1005" spans="1:4" ht="15">
      <c r="A1005" s="17"/>
      <c r="B1005" s="17"/>
      <c r="C1005" s="17"/>
      <c r="D1005" s="17"/>
    </row>
    <row r="1006" spans="1:4" ht="15">
      <c r="A1006" s="17"/>
      <c r="B1006" s="17"/>
      <c r="C1006" s="17"/>
      <c r="D1006" s="17"/>
    </row>
    <row r="1007" spans="1:4" ht="15">
      <c r="A1007" s="17"/>
      <c r="B1007" s="17"/>
      <c r="C1007" s="17"/>
      <c r="D1007" s="17"/>
    </row>
    <row r="1008" spans="1:4" ht="15">
      <c r="A1008" s="17"/>
      <c r="B1008" s="17"/>
      <c r="C1008" s="17"/>
      <c r="D1008" s="17"/>
    </row>
    <row r="1009" spans="1:4" ht="15">
      <c r="A1009" s="17"/>
      <c r="B1009" s="17"/>
      <c r="C1009" s="17"/>
      <c r="D1009" s="17"/>
    </row>
    <row r="1010" spans="1:4" ht="15">
      <c r="A1010" s="17"/>
      <c r="B1010" s="17"/>
      <c r="C1010" s="17"/>
      <c r="D1010" s="17"/>
    </row>
    <row r="1011" spans="1:4" ht="15">
      <c r="A1011" s="17"/>
      <c r="B1011" s="17"/>
      <c r="C1011" s="17"/>
      <c r="D1011" s="17"/>
    </row>
    <row r="1012" spans="1:4" ht="15">
      <c r="A1012" s="17"/>
      <c r="B1012" s="17"/>
      <c r="C1012" s="17"/>
      <c r="D1012" s="17"/>
    </row>
    <row r="1013" spans="1:4" ht="15">
      <c r="A1013" s="17"/>
      <c r="B1013" s="17"/>
      <c r="C1013" s="17"/>
      <c r="D1013" s="17"/>
    </row>
    <row r="1014" spans="1:4" ht="15">
      <c r="A1014" s="17"/>
      <c r="B1014" s="17"/>
      <c r="C1014" s="17"/>
      <c r="D1014" s="17"/>
    </row>
    <row r="1015" spans="1:4" ht="15">
      <c r="A1015" s="17"/>
      <c r="B1015" s="17"/>
      <c r="C1015" s="17"/>
      <c r="D1015" s="17"/>
    </row>
    <row r="1016" spans="1:4" ht="15">
      <c r="A1016" s="17"/>
      <c r="B1016" s="17"/>
      <c r="C1016" s="17"/>
      <c r="D1016" s="17"/>
    </row>
    <row r="1017" spans="1:4" ht="15">
      <c r="A1017" s="17"/>
      <c r="B1017" s="17"/>
      <c r="C1017" s="17"/>
      <c r="D1017" s="17"/>
    </row>
    <row r="1018" spans="1:4" ht="15">
      <c r="A1018" s="17"/>
      <c r="B1018" s="17"/>
      <c r="C1018" s="17"/>
      <c r="D1018" s="17"/>
    </row>
    <row r="1019" spans="1:4" ht="15">
      <c r="A1019" s="17"/>
      <c r="B1019" s="17"/>
      <c r="C1019" s="17"/>
      <c r="D1019" s="17"/>
    </row>
    <row r="1020" spans="1:4" ht="15">
      <c r="A1020" s="17"/>
      <c r="B1020" s="17"/>
      <c r="C1020" s="17"/>
      <c r="D1020" s="17"/>
    </row>
    <row r="1021" spans="1:4" ht="15">
      <c r="A1021" s="17"/>
      <c r="B1021" s="17"/>
      <c r="C1021" s="17"/>
      <c r="D1021" s="17"/>
    </row>
    <row r="1022" spans="1:4" ht="15">
      <c r="A1022" s="17"/>
      <c r="B1022" s="17"/>
      <c r="C1022" s="17"/>
      <c r="D1022" s="17"/>
    </row>
    <row r="1023" spans="1:4" ht="15">
      <c r="A1023" s="17"/>
      <c r="B1023" s="17"/>
      <c r="C1023" s="17"/>
      <c r="D1023" s="17"/>
    </row>
    <row r="1024" spans="1:4" ht="15">
      <c r="A1024" s="17"/>
      <c r="B1024" s="17"/>
      <c r="C1024" s="17"/>
      <c r="D1024" s="17"/>
    </row>
    <row r="1025" spans="1:4" ht="15">
      <c r="A1025" s="17"/>
      <c r="B1025" s="17"/>
      <c r="C1025" s="17"/>
      <c r="D1025" s="17"/>
    </row>
    <row r="1026" spans="1:4" ht="15">
      <c r="A1026" s="17"/>
      <c r="B1026" s="17"/>
      <c r="C1026" s="17"/>
      <c r="D1026" s="17"/>
    </row>
    <row r="1027" spans="1:4" ht="15">
      <c r="A1027" s="17"/>
      <c r="B1027" s="17"/>
      <c r="C1027" s="17"/>
      <c r="D1027" s="17"/>
    </row>
    <row r="1028" spans="1:4" ht="15">
      <c r="A1028" s="17"/>
      <c r="B1028" s="17"/>
      <c r="C1028" s="17"/>
      <c r="D1028" s="17"/>
    </row>
    <row r="1029" spans="1:4" ht="15">
      <c r="A1029" s="17"/>
      <c r="B1029" s="17"/>
      <c r="C1029" s="17"/>
      <c r="D1029" s="17"/>
    </row>
    <row r="1030" spans="1:4" ht="15">
      <c r="A1030" s="17"/>
      <c r="B1030" s="17"/>
      <c r="C1030" s="17"/>
      <c r="D1030" s="17"/>
    </row>
    <row r="1031" spans="1:4" ht="15">
      <c r="A1031" s="17"/>
      <c r="B1031" s="17"/>
      <c r="C1031" s="17"/>
      <c r="D1031" s="17"/>
    </row>
    <row r="1032" spans="1:4" ht="15">
      <c r="A1032" s="17"/>
      <c r="B1032" s="17"/>
      <c r="C1032" s="17"/>
      <c r="D1032" s="17"/>
    </row>
    <row r="1033" spans="1:4" ht="15">
      <c r="A1033" s="17"/>
      <c r="B1033" s="17"/>
      <c r="C1033" s="17"/>
      <c r="D1033" s="17"/>
    </row>
    <row r="1034" spans="1:4" ht="15">
      <c r="A1034" s="17"/>
      <c r="B1034" s="17"/>
      <c r="C1034" s="17"/>
      <c r="D1034" s="17"/>
    </row>
    <row r="1035" spans="1:4" ht="15">
      <c r="A1035" s="17"/>
      <c r="B1035" s="17"/>
      <c r="C1035" s="17"/>
      <c r="D1035" s="17"/>
    </row>
    <row r="1036" spans="1:4" ht="15">
      <c r="A1036" s="17"/>
      <c r="B1036" s="17"/>
      <c r="C1036" s="17"/>
      <c r="D1036" s="17"/>
    </row>
    <row r="1037" spans="1:4" ht="15">
      <c r="A1037" s="17"/>
      <c r="B1037" s="17"/>
      <c r="C1037" s="17"/>
      <c r="D1037" s="17"/>
    </row>
    <row r="1038" spans="1:4" ht="15">
      <c r="A1038" s="17"/>
      <c r="B1038" s="17"/>
      <c r="C1038" s="17"/>
      <c r="D1038" s="17"/>
    </row>
    <row r="1039" spans="1:4" ht="15">
      <c r="A1039" s="17"/>
      <c r="B1039" s="17"/>
      <c r="C1039" s="17"/>
      <c r="D1039" s="17"/>
    </row>
    <row r="1040" spans="1:4" ht="15">
      <c r="A1040" s="17"/>
      <c r="B1040" s="17"/>
      <c r="C1040" s="17"/>
      <c r="D1040" s="17"/>
    </row>
    <row r="1041" spans="1:4" ht="15">
      <c r="A1041" s="17"/>
      <c r="B1041" s="17"/>
      <c r="C1041" s="17"/>
      <c r="D1041" s="17"/>
    </row>
    <row r="1042" spans="1:4" ht="15">
      <c r="A1042" s="17"/>
      <c r="B1042" s="17"/>
      <c r="C1042" s="17"/>
      <c r="D1042" s="17"/>
    </row>
    <row r="1043" spans="1:4" ht="15">
      <c r="A1043" s="17"/>
      <c r="B1043" s="17"/>
      <c r="C1043" s="17"/>
      <c r="D1043" s="17"/>
    </row>
    <row r="1044" spans="1:4" ht="15">
      <c r="A1044" s="17"/>
      <c r="B1044" s="17"/>
      <c r="C1044" s="17"/>
      <c r="D1044" s="17"/>
    </row>
    <row r="1045" spans="1:4" ht="15">
      <c r="A1045" s="17"/>
      <c r="B1045" s="17"/>
      <c r="C1045" s="17"/>
      <c r="D1045" s="17"/>
    </row>
    <row r="1046" spans="1:4" ht="15">
      <c r="A1046" s="17"/>
      <c r="B1046" s="17"/>
      <c r="C1046" s="17"/>
      <c r="D1046" s="17"/>
    </row>
    <row r="1047" spans="1:4" ht="15">
      <c r="A1047" s="17"/>
      <c r="B1047" s="17"/>
      <c r="C1047" s="17"/>
      <c r="D1047" s="17"/>
    </row>
    <row r="1048" spans="1:4" ht="15">
      <c r="A1048" s="17"/>
      <c r="B1048" s="17"/>
      <c r="C1048" s="17"/>
      <c r="D1048" s="17"/>
    </row>
    <row r="1049" spans="1:4" ht="15">
      <c r="A1049" s="17"/>
      <c r="B1049" s="17"/>
      <c r="C1049" s="17"/>
      <c r="D1049" s="17"/>
    </row>
    <row r="1050" spans="1:4" ht="15">
      <c r="A1050" s="17"/>
      <c r="B1050" s="17"/>
      <c r="C1050" s="17"/>
      <c r="D1050" s="17"/>
    </row>
    <row r="1051" spans="1:4" ht="15">
      <c r="A1051" s="17"/>
      <c r="B1051" s="17"/>
      <c r="C1051" s="17"/>
      <c r="D1051" s="17"/>
    </row>
    <row r="1052" spans="1:4" ht="15">
      <c r="A1052" s="17"/>
      <c r="B1052" s="17"/>
      <c r="C1052" s="17"/>
      <c r="D1052" s="17"/>
    </row>
    <row r="1053" spans="1:4" ht="15">
      <c r="A1053" s="17"/>
      <c r="B1053" s="17"/>
      <c r="C1053" s="17"/>
      <c r="D1053" s="17"/>
    </row>
    <row r="1054" spans="1:4" ht="15">
      <c r="A1054" s="17"/>
      <c r="B1054" s="17"/>
      <c r="C1054" s="17"/>
      <c r="D1054" s="17"/>
    </row>
    <row r="1055" spans="1:4" ht="15">
      <c r="A1055" s="17"/>
      <c r="B1055" s="17"/>
      <c r="C1055" s="17"/>
      <c r="D1055" s="17"/>
    </row>
    <row r="1056" spans="1:4" ht="15">
      <c r="A1056" s="17"/>
      <c r="B1056" s="17"/>
      <c r="C1056" s="17"/>
      <c r="D1056" s="17"/>
    </row>
    <row r="1057" spans="1:4" ht="15">
      <c r="A1057" s="17"/>
      <c r="B1057" s="17"/>
      <c r="C1057" s="17"/>
      <c r="D1057" s="17"/>
    </row>
    <row r="1058" spans="1:4" ht="15">
      <c r="A1058" s="17"/>
      <c r="B1058" s="17"/>
      <c r="C1058" s="17"/>
      <c r="D1058" s="17"/>
    </row>
    <row r="1059" spans="1:4" ht="15">
      <c r="A1059" s="17"/>
      <c r="B1059" s="17"/>
      <c r="C1059" s="17"/>
      <c r="D1059" s="17"/>
    </row>
    <row r="1060" spans="1:4" ht="15">
      <c r="A1060" s="17"/>
      <c r="B1060" s="17"/>
      <c r="C1060" s="17"/>
      <c r="D1060" s="17"/>
    </row>
    <row r="1061" spans="1:4" ht="15">
      <c r="A1061" s="17"/>
      <c r="B1061" s="17"/>
      <c r="C1061" s="17"/>
      <c r="D1061" s="17"/>
    </row>
    <row r="1062" spans="1:4" ht="15">
      <c r="A1062" s="17"/>
      <c r="B1062" s="17"/>
      <c r="C1062" s="17"/>
      <c r="D1062" s="17"/>
    </row>
    <row r="1063" spans="1:4" ht="15">
      <c r="A1063" s="17"/>
      <c r="B1063" s="17"/>
      <c r="C1063" s="17"/>
      <c r="D1063" s="17"/>
    </row>
    <row r="1064" spans="1:4" ht="15">
      <c r="A1064" s="17"/>
      <c r="B1064" s="17"/>
      <c r="C1064" s="17"/>
      <c r="D1064" s="17"/>
    </row>
    <row r="1065" spans="1:4" ht="15">
      <c r="A1065" s="17"/>
      <c r="B1065" s="17"/>
      <c r="C1065" s="17"/>
      <c r="D1065" s="17"/>
    </row>
    <row r="1066" spans="1:4" ht="15">
      <c r="A1066" s="17"/>
      <c r="B1066" s="17"/>
      <c r="C1066" s="17"/>
      <c r="D1066" s="17"/>
    </row>
    <row r="1067" spans="1:4" ht="15">
      <c r="A1067" s="17"/>
      <c r="B1067" s="17"/>
      <c r="C1067" s="17"/>
      <c r="D1067" s="17"/>
    </row>
    <row r="1068" spans="1:4" ht="15">
      <c r="A1068" s="17"/>
      <c r="B1068" s="17"/>
      <c r="C1068" s="17"/>
      <c r="D1068" s="17"/>
    </row>
    <row r="1069" spans="1:4" ht="15">
      <c r="A1069" s="17"/>
      <c r="B1069" s="17"/>
      <c r="C1069" s="17"/>
      <c r="D1069" s="17"/>
    </row>
    <row r="1070" spans="1:4" ht="15">
      <c r="A1070" s="17"/>
      <c r="B1070" s="17"/>
      <c r="C1070" s="17"/>
      <c r="D1070" s="17"/>
    </row>
    <row r="1071" spans="1:4" ht="15">
      <c r="A1071" s="17"/>
      <c r="B1071" s="17"/>
      <c r="C1071" s="17"/>
      <c r="D1071" s="17"/>
    </row>
    <row r="1072" spans="1:4" ht="15">
      <c r="A1072" s="17"/>
      <c r="B1072" s="17"/>
      <c r="C1072" s="17"/>
      <c r="D1072" s="17"/>
    </row>
    <row r="1073" spans="1:4" ht="15">
      <c r="A1073" s="17"/>
      <c r="B1073" s="17"/>
      <c r="C1073" s="17"/>
      <c r="D1073" s="17"/>
    </row>
    <row r="1074" spans="1:4" ht="15">
      <c r="A1074" s="17"/>
      <c r="B1074" s="17"/>
      <c r="C1074" s="17"/>
      <c r="D1074" s="17"/>
    </row>
    <row r="1075" spans="1:4" ht="15">
      <c r="A1075" s="17"/>
      <c r="B1075" s="17"/>
      <c r="C1075" s="17"/>
      <c r="D1075" s="17"/>
    </row>
    <row r="1076" spans="1:4" ht="15">
      <c r="A1076" s="17"/>
      <c r="B1076" s="17"/>
      <c r="C1076" s="17"/>
      <c r="D1076" s="17"/>
    </row>
    <row r="1077" spans="1:4" ht="15">
      <c r="A1077" s="17"/>
      <c r="B1077" s="17"/>
      <c r="C1077" s="17"/>
      <c r="D1077" s="17"/>
    </row>
    <row r="1078" spans="1:4" ht="15">
      <c r="A1078" s="17"/>
      <c r="B1078" s="17"/>
      <c r="C1078" s="17"/>
      <c r="D1078" s="17"/>
    </row>
    <row r="1079" spans="1:4" ht="15">
      <c r="A1079" s="17"/>
      <c r="B1079" s="17"/>
      <c r="C1079" s="17"/>
      <c r="D1079" s="17"/>
    </row>
    <row r="1080" spans="1:4" ht="15">
      <c r="A1080" s="17"/>
      <c r="B1080" s="17"/>
      <c r="C1080" s="17"/>
      <c r="D1080" s="17"/>
    </row>
    <row r="1081" spans="1:4" ht="15">
      <c r="A1081" s="17"/>
      <c r="B1081" s="17"/>
      <c r="C1081" s="17"/>
      <c r="D1081" s="17"/>
    </row>
    <row r="1082" spans="1:4" ht="15">
      <c r="A1082" s="17"/>
      <c r="B1082" s="17"/>
      <c r="C1082" s="17"/>
      <c r="D1082" s="17"/>
    </row>
    <row r="1083" spans="1:4" ht="15">
      <c r="A1083" s="17"/>
      <c r="B1083" s="17"/>
      <c r="C1083" s="17"/>
      <c r="D1083" s="17"/>
    </row>
    <row r="1084" spans="1:4" ht="15">
      <c r="A1084" s="17"/>
      <c r="B1084" s="17"/>
      <c r="C1084" s="17"/>
      <c r="D1084" s="17"/>
    </row>
    <row r="1085" spans="1:4" ht="15">
      <c r="A1085" s="17"/>
      <c r="B1085" s="17"/>
      <c r="C1085" s="17"/>
      <c r="D1085" s="17"/>
    </row>
    <row r="1086" spans="1:4" ht="15">
      <c r="A1086" s="17"/>
      <c r="B1086" s="17"/>
      <c r="C1086" s="17"/>
      <c r="D1086" s="17"/>
    </row>
    <row r="1087" spans="1:4" ht="15">
      <c r="A1087" s="17"/>
      <c r="B1087" s="17"/>
      <c r="C1087" s="17"/>
      <c r="D1087" s="17"/>
    </row>
    <row r="1088" spans="1:4" ht="15">
      <c r="A1088" s="17"/>
      <c r="B1088" s="17"/>
      <c r="C1088" s="17"/>
      <c r="D1088" s="17"/>
    </row>
    <row r="1089" spans="1:4" ht="15">
      <c r="A1089" s="17"/>
      <c r="B1089" s="17"/>
      <c r="C1089" s="17"/>
      <c r="D1089" s="17"/>
    </row>
    <row r="1090" spans="1:4" ht="15">
      <c r="A1090" s="17"/>
      <c r="B1090" s="17"/>
      <c r="C1090" s="17"/>
      <c r="D1090" s="17"/>
    </row>
    <row r="1091" spans="1:4" ht="15">
      <c r="A1091" s="17"/>
      <c r="B1091" s="17"/>
      <c r="C1091" s="17"/>
      <c r="D1091" s="17"/>
    </row>
    <row r="1092" spans="1:4" ht="15">
      <c r="A1092" s="17"/>
      <c r="B1092" s="17"/>
      <c r="C1092" s="17"/>
      <c r="D1092" s="17"/>
    </row>
    <row r="1093" spans="1:4" ht="15">
      <c r="A1093" s="17"/>
      <c r="B1093" s="17"/>
      <c r="C1093" s="17"/>
      <c r="D1093" s="17"/>
    </row>
    <row r="1094" spans="1:4" ht="15">
      <c r="A1094" s="17"/>
      <c r="B1094" s="17"/>
      <c r="C1094" s="17"/>
      <c r="D1094" s="17"/>
    </row>
    <row r="1095" spans="1:4" ht="15">
      <c r="A1095" s="17"/>
      <c r="B1095" s="17"/>
      <c r="C1095" s="17"/>
      <c r="D1095" s="17"/>
    </row>
    <row r="1096" spans="1:4" ht="15">
      <c r="A1096" s="17"/>
      <c r="B1096" s="17"/>
      <c r="C1096" s="17"/>
      <c r="D1096" s="17"/>
    </row>
    <row r="1097" spans="1:4" ht="15">
      <c r="A1097" s="17"/>
      <c r="B1097" s="17"/>
      <c r="C1097" s="17"/>
      <c r="D1097" s="17"/>
    </row>
    <row r="1098" spans="1:4" ht="15">
      <c r="A1098" s="17"/>
      <c r="B1098" s="17"/>
      <c r="C1098" s="17"/>
      <c r="D1098" s="17"/>
    </row>
    <row r="1099" spans="1:4" ht="15">
      <c r="A1099" s="17"/>
      <c r="B1099" s="17"/>
      <c r="C1099" s="17"/>
      <c r="D1099" s="17"/>
    </row>
    <row r="1100" spans="1:4" ht="15">
      <c r="A1100" s="17"/>
      <c r="B1100" s="17"/>
      <c r="C1100" s="17"/>
      <c r="D1100" s="17"/>
    </row>
    <row r="1101" spans="1:4" ht="15">
      <c r="A1101" s="17"/>
      <c r="B1101" s="17"/>
      <c r="C1101" s="17"/>
      <c r="D1101" s="17"/>
    </row>
    <row r="1102" spans="1:4" ht="15">
      <c r="A1102" s="17"/>
      <c r="B1102" s="17"/>
      <c r="C1102" s="17"/>
      <c r="D1102" s="17"/>
    </row>
    <row r="1103" spans="1:4" ht="15">
      <c r="A1103" s="17"/>
      <c r="B1103" s="17"/>
      <c r="C1103" s="17"/>
      <c r="D1103" s="17"/>
    </row>
    <row r="1104" spans="1:4" ht="15">
      <c r="A1104" s="17"/>
      <c r="B1104" s="17"/>
      <c r="C1104" s="17"/>
      <c r="D1104" s="17"/>
    </row>
    <row r="1105" spans="1:4" ht="15">
      <c r="A1105" s="17"/>
      <c r="B1105" s="17"/>
      <c r="C1105" s="17"/>
      <c r="D1105" s="17"/>
    </row>
    <row r="1106" spans="1:4" ht="15">
      <c r="A1106" s="17"/>
      <c r="B1106" s="17"/>
      <c r="C1106" s="17"/>
      <c r="D1106" s="17"/>
    </row>
    <row r="1107" spans="1:4" ht="15">
      <c r="A1107" s="17"/>
      <c r="B1107" s="17"/>
      <c r="C1107" s="17"/>
      <c r="D1107" s="17"/>
    </row>
    <row r="1108" spans="1:4" ht="15">
      <c r="A1108" s="17"/>
      <c r="B1108" s="17"/>
      <c r="C1108" s="17"/>
      <c r="D1108" s="17"/>
    </row>
    <row r="1109" spans="1:4" ht="15">
      <c r="A1109" s="17"/>
      <c r="B1109" s="17"/>
      <c r="C1109" s="17"/>
      <c r="D1109" s="17"/>
    </row>
    <row r="1110" spans="1:4" ht="15">
      <c r="A1110" s="17"/>
      <c r="B1110" s="17"/>
      <c r="C1110" s="17"/>
      <c r="D1110" s="17"/>
    </row>
    <row r="1111" spans="1:4" ht="15">
      <c r="A1111" s="17"/>
      <c r="B1111" s="17"/>
      <c r="C1111" s="17"/>
      <c r="D1111" s="17"/>
    </row>
    <row r="1112" spans="1:4" ht="15">
      <c r="A1112" s="17"/>
      <c r="B1112" s="17"/>
      <c r="C1112" s="17"/>
      <c r="D1112" s="17"/>
    </row>
    <row r="1113" spans="1:4" ht="15">
      <c r="A1113" s="17"/>
      <c r="B1113" s="17"/>
      <c r="C1113" s="17"/>
      <c r="D1113" s="17"/>
    </row>
    <row r="1114" spans="1:4" ht="15">
      <c r="A1114" s="17"/>
      <c r="B1114" s="17"/>
      <c r="C1114" s="17"/>
      <c r="D1114" s="17"/>
    </row>
    <row r="1115" spans="1:4" ht="15">
      <c r="A1115" s="17"/>
      <c r="B1115" s="17"/>
      <c r="C1115" s="17"/>
      <c r="D1115" s="17"/>
    </row>
    <row r="1116" spans="1:4" ht="15">
      <c r="A1116" s="17"/>
      <c r="B1116" s="17"/>
      <c r="C1116" s="17"/>
      <c r="D1116" s="17"/>
    </row>
    <row r="1117" spans="1:4" ht="15">
      <c r="A1117" s="17"/>
      <c r="B1117" s="17"/>
      <c r="C1117" s="17"/>
      <c r="D1117" s="17"/>
    </row>
    <row r="1118" spans="1:4" ht="15">
      <c r="A1118" s="17"/>
      <c r="B1118" s="17"/>
      <c r="C1118" s="17"/>
      <c r="D1118" s="17"/>
    </row>
    <row r="1119" spans="1:4" ht="15">
      <c r="A1119" s="17"/>
      <c r="B1119" s="17"/>
      <c r="C1119" s="17"/>
      <c r="D1119" s="17"/>
    </row>
    <row r="1120" spans="1:4" ht="15">
      <c r="A1120" s="17"/>
      <c r="B1120" s="17"/>
      <c r="C1120" s="17"/>
      <c r="D1120" s="17"/>
    </row>
    <row r="1121" spans="1:4" ht="15">
      <c r="A1121" s="17"/>
      <c r="B1121" s="17"/>
      <c r="C1121" s="17"/>
      <c r="D1121" s="17"/>
    </row>
    <row r="1122" spans="1:4" ht="15">
      <c r="A1122" s="17"/>
      <c r="B1122" s="17"/>
      <c r="C1122" s="17"/>
      <c r="D1122" s="17"/>
    </row>
    <row r="1123" spans="1:4" ht="15">
      <c r="A1123" s="17"/>
      <c r="B1123" s="17"/>
      <c r="C1123" s="17"/>
      <c r="D1123" s="17"/>
    </row>
    <row r="1124" spans="1:4" ht="15">
      <c r="A1124" s="17"/>
      <c r="B1124" s="17"/>
      <c r="C1124" s="17"/>
      <c r="D1124" s="17"/>
    </row>
    <row r="1125" spans="1:4" ht="15">
      <c r="A1125" s="17"/>
      <c r="B1125" s="17"/>
      <c r="C1125" s="17"/>
      <c r="D1125" s="17"/>
    </row>
    <row r="1126" ht="15">
      <c r="D1126" s="17"/>
    </row>
    <row r="1127" ht="15">
      <c r="D1127" s="17"/>
    </row>
  </sheetData>
  <sheetProtection/>
  <mergeCells count="33">
    <mergeCell ref="A2:F2"/>
    <mergeCell ref="A30:F30"/>
    <mergeCell ref="A6:F6"/>
    <mergeCell ref="A7:F7"/>
    <mergeCell ref="A12:F12"/>
    <mergeCell ref="A13:F13"/>
    <mergeCell ref="A14:F14"/>
    <mergeCell ref="A15:F15"/>
    <mergeCell ref="A4:A5"/>
    <mergeCell ref="B4:B5"/>
    <mergeCell ref="C4:C5"/>
    <mergeCell ref="D4:D5"/>
    <mergeCell ref="E4:E5"/>
    <mergeCell ref="F4:F5"/>
    <mergeCell ref="A16:F16"/>
    <mergeCell ref="A18:F18"/>
    <mergeCell ref="A46:F46"/>
    <mergeCell ref="A19:F19"/>
    <mergeCell ref="A21:F21"/>
    <mergeCell ref="A25:F25"/>
    <mergeCell ref="A26:F26"/>
    <mergeCell ref="A28:F28"/>
    <mergeCell ref="A31:F31"/>
    <mergeCell ref="A47:F47"/>
    <mergeCell ref="A50:F50"/>
    <mergeCell ref="A51:F51"/>
    <mergeCell ref="B52:F52"/>
    <mergeCell ref="A54:F54"/>
    <mergeCell ref="A34:F34"/>
    <mergeCell ref="A35:F35"/>
    <mergeCell ref="A36:F36"/>
    <mergeCell ref="A39:F39"/>
    <mergeCell ref="A44:F44"/>
  </mergeCells>
  <printOptions/>
  <pageMargins left="0.2755905511811024" right="0.15748031496062992" top="0.1968503937007874" bottom="0.15748031496062992" header="0.5118110236220472" footer="0.11811023622047245"/>
  <pageSetup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dimension ref="A1:S41"/>
  <sheetViews>
    <sheetView showGridLines="0" view="pageBreakPreview" zoomScale="70" zoomScaleSheetLayoutView="70" zoomScalePageLayoutView="0" workbookViewId="0" topLeftCell="A22">
      <selection activeCell="C7" sqref="C7:C20"/>
    </sheetView>
  </sheetViews>
  <sheetFormatPr defaultColWidth="9.00390625" defaultRowHeight="12.75"/>
  <cols>
    <col min="1" max="1" width="35.875" style="1" customWidth="1"/>
    <col min="2" max="2" width="17.75390625" style="1" customWidth="1"/>
    <col min="3" max="3" width="16.00390625" style="1" customWidth="1"/>
    <col min="4" max="4" width="23.75390625" style="1" customWidth="1"/>
    <col min="5" max="5" width="27.625" style="1" customWidth="1"/>
    <col min="6" max="19" width="9.25390625" style="1" bestFit="1" customWidth="1"/>
    <col min="20" max="16384" width="9.125" style="1" customWidth="1"/>
  </cols>
  <sheetData>
    <row r="1" spans="1:19" ht="18.75">
      <c r="A1" s="73"/>
      <c r="B1" s="73"/>
      <c r="C1" s="73"/>
      <c r="D1" s="73"/>
      <c r="S1" s="95" t="s">
        <v>17</v>
      </c>
    </row>
    <row r="2" spans="1:11" ht="18.75">
      <c r="A2" s="73"/>
      <c r="B2" s="73"/>
      <c r="C2" s="73"/>
      <c r="D2" s="73"/>
      <c r="E2" s="97" t="s">
        <v>181</v>
      </c>
      <c r="K2" s="95"/>
    </row>
    <row r="3" spans="1:5" ht="30" customHeight="1">
      <c r="A3" s="298" t="s">
        <v>460</v>
      </c>
      <c r="B3" s="299"/>
      <c r="C3" s="299"/>
      <c r="D3" s="299"/>
      <c r="E3" s="299"/>
    </row>
    <row r="4" spans="1:5" ht="15">
      <c r="A4" s="73"/>
      <c r="B4" s="73"/>
      <c r="C4" s="73"/>
      <c r="D4" s="73"/>
      <c r="E4" s="73"/>
    </row>
    <row r="5" spans="1:5" ht="117" customHeight="1">
      <c r="A5" s="2" t="s">
        <v>9</v>
      </c>
      <c r="B5" s="2" t="s">
        <v>10</v>
      </c>
      <c r="C5" s="2" t="s">
        <v>140</v>
      </c>
      <c r="D5" s="2" t="s">
        <v>11</v>
      </c>
      <c r="E5" s="2" t="s">
        <v>225</v>
      </c>
    </row>
    <row r="6" spans="1:5" ht="15">
      <c r="A6" s="39">
        <v>1</v>
      </c>
      <c r="B6" s="39">
        <v>2</v>
      </c>
      <c r="C6" s="39">
        <v>3</v>
      </c>
      <c r="D6" s="39">
        <v>4</v>
      </c>
      <c r="E6" s="39">
        <v>5</v>
      </c>
    </row>
    <row r="7" spans="1:5" ht="64.5" customHeight="1">
      <c r="A7" s="122" t="s">
        <v>293</v>
      </c>
      <c r="B7" s="175" t="s">
        <v>302</v>
      </c>
      <c r="C7" s="118">
        <v>231.96</v>
      </c>
      <c r="D7" s="119" t="s">
        <v>294</v>
      </c>
      <c r="E7" s="118" t="s">
        <v>475</v>
      </c>
    </row>
    <row r="8" spans="1:5" ht="78.75" customHeight="1">
      <c r="A8" s="122" t="s">
        <v>450</v>
      </c>
      <c r="B8" s="175" t="s">
        <v>302</v>
      </c>
      <c r="C8" s="118">
        <v>48.83</v>
      </c>
      <c r="D8" s="119" t="s">
        <v>294</v>
      </c>
      <c r="E8" s="118" t="s">
        <v>475</v>
      </c>
    </row>
    <row r="9" spans="1:5" ht="65.25" customHeight="1">
      <c r="A9" s="122" t="s">
        <v>451</v>
      </c>
      <c r="B9" s="175" t="s">
        <v>302</v>
      </c>
      <c r="C9" s="176">
        <v>16.7</v>
      </c>
      <c r="D9" s="119" t="s">
        <v>294</v>
      </c>
      <c r="E9" s="118" t="s">
        <v>475</v>
      </c>
    </row>
    <row r="10" spans="1:5" ht="60" customHeight="1">
      <c r="A10" s="122" t="s">
        <v>452</v>
      </c>
      <c r="B10" s="175" t="s">
        <v>302</v>
      </c>
      <c r="C10" s="118">
        <v>102</v>
      </c>
      <c r="D10" s="119" t="s">
        <v>295</v>
      </c>
      <c r="E10" s="118" t="s">
        <v>476</v>
      </c>
    </row>
    <row r="11" spans="1:5" ht="79.5" customHeight="1">
      <c r="A11" s="122" t="s">
        <v>296</v>
      </c>
      <c r="B11" s="175" t="s">
        <v>302</v>
      </c>
      <c r="C11" s="118">
        <v>122.7</v>
      </c>
      <c r="D11" s="119" t="s">
        <v>477</v>
      </c>
      <c r="E11" s="118" t="s">
        <v>478</v>
      </c>
    </row>
    <row r="12" spans="1:5" ht="58.5" customHeight="1">
      <c r="A12" s="122" t="s">
        <v>453</v>
      </c>
      <c r="B12" s="175" t="s">
        <v>302</v>
      </c>
      <c r="C12" s="118">
        <v>121.2</v>
      </c>
      <c r="D12" s="119" t="s">
        <v>479</v>
      </c>
      <c r="E12" s="118" t="s">
        <v>480</v>
      </c>
    </row>
    <row r="13" spans="1:5" ht="46.5" customHeight="1">
      <c r="A13" s="122" t="s">
        <v>454</v>
      </c>
      <c r="B13" s="175" t="s">
        <v>297</v>
      </c>
      <c r="C13" s="118">
        <v>750</v>
      </c>
      <c r="D13" s="119" t="s">
        <v>481</v>
      </c>
      <c r="E13" s="118" t="s">
        <v>482</v>
      </c>
    </row>
    <row r="14" spans="1:5" ht="72.75" customHeight="1">
      <c r="A14" s="175" t="s">
        <v>298</v>
      </c>
      <c r="B14" s="175" t="s">
        <v>503</v>
      </c>
      <c r="C14" s="118">
        <v>224</v>
      </c>
      <c r="D14" s="119" t="s">
        <v>299</v>
      </c>
      <c r="E14" s="118" t="s">
        <v>482</v>
      </c>
    </row>
    <row r="15" spans="1:5" ht="44.25" customHeight="1">
      <c r="A15" s="175" t="s">
        <v>300</v>
      </c>
      <c r="B15" s="175" t="s">
        <v>503</v>
      </c>
      <c r="C15" s="118">
        <v>422</v>
      </c>
      <c r="D15" s="119" t="s">
        <v>498</v>
      </c>
      <c r="E15" s="118" t="s">
        <v>482</v>
      </c>
    </row>
    <row r="16" spans="1:5" ht="34.5" customHeight="1">
      <c r="A16" s="175" t="s">
        <v>301</v>
      </c>
      <c r="B16" s="175" t="s">
        <v>302</v>
      </c>
      <c r="C16" s="118">
        <v>188.1</v>
      </c>
      <c r="D16" s="119" t="s">
        <v>499</v>
      </c>
      <c r="E16" s="118" t="s">
        <v>482</v>
      </c>
    </row>
    <row r="17" spans="1:5" ht="39" customHeight="1">
      <c r="A17" s="122" t="s">
        <v>449</v>
      </c>
      <c r="B17" s="175" t="s">
        <v>302</v>
      </c>
      <c r="C17" s="118">
        <v>253</v>
      </c>
      <c r="D17" s="119" t="s">
        <v>500</v>
      </c>
      <c r="E17" s="118" t="s">
        <v>501</v>
      </c>
    </row>
    <row r="18" spans="1:5" ht="36" customHeight="1">
      <c r="A18" s="122" t="s">
        <v>448</v>
      </c>
      <c r="B18" s="175" t="s">
        <v>302</v>
      </c>
      <c r="C18" s="118">
        <v>25.8</v>
      </c>
      <c r="D18" s="118" t="s">
        <v>484</v>
      </c>
      <c r="E18" s="120" t="s">
        <v>485</v>
      </c>
    </row>
    <row r="19" spans="1:5" ht="84" customHeight="1">
      <c r="A19" s="122" t="s">
        <v>504</v>
      </c>
      <c r="B19" s="180" t="s">
        <v>302</v>
      </c>
      <c r="C19" s="118">
        <v>1028.7</v>
      </c>
      <c r="D19" s="179" t="s">
        <v>483</v>
      </c>
      <c r="E19" s="121" t="s">
        <v>482</v>
      </c>
    </row>
    <row r="20" spans="1:5" ht="85.5" customHeight="1">
      <c r="A20" s="174" t="s">
        <v>447</v>
      </c>
      <c r="B20" s="190" t="s">
        <v>302</v>
      </c>
      <c r="C20" s="118">
        <v>1075</v>
      </c>
      <c r="D20" s="177" t="s">
        <v>303</v>
      </c>
      <c r="E20" s="121" t="s">
        <v>482</v>
      </c>
    </row>
    <row r="21" spans="1:5" ht="13.5" customHeight="1">
      <c r="A21" s="39"/>
      <c r="B21" s="115"/>
      <c r="C21" s="39"/>
      <c r="D21" s="39"/>
      <c r="E21" s="39"/>
    </row>
    <row r="22" spans="1:5" ht="30.75" customHeight="1">
      <c r="A22" s="99" t="s">
        <v>502</v>
      </c>
      <c r="B22" s="178"/>
      <c r="C22" s="44"/>
      <c r="D22" s="300" t="s">
        <v>505</v>
      </c>
      <c r="E22" s="300"/>
    </row>
    <row r="23" ht="15">
      <c r="S23" s="97" t="s">
        <v>182</v>
      </c>
    </row>
    <row r="24" spans="1:11" ht="15" customHeight="1">
      <c r="A24" s="301" t="s">
        <v>243</v>
      </c>
      <c r="B24" s="301"/>
      <c r="C24" s="301"/>
      <c r="D24" s="301"/>
      <c r="E24" s="301"/>
      <c r="F24" s="301"/>
      <c r="G24" s="301"/>
      <c r="H24" s="301"/>
      <c r="I24" s="301"/>
      <c r="J24" s="301"/>
      <c r="K24" s="301"/>
    </row>
    <row r="25" spans="1:19" ht="15">
      <c r="A25" s="96"/>
      <c r="B25" s="96"/>
      <c r="C25" s="96"/>
      <c r="D25" s="96"/>
      <c r="E25" s="96"/>
      <c r="F25" s="96"/>
      <c r="G25" s="96"/>
      <c r="H25" s="96"/>
      <c r="I25" s="96"/>
      <c r="J25" s="96"/>
      <c r="K25" s="96"/>
      <c r="S25" s="97"/>
    </row>
    <row r="26" spans="1:19" ht="15">
      <c r="A26" s="297" t="s">
        <v>226</v>
      </c>
      <c r="B26" s="291" t="s">
        <v>234</v>
      </c>
      <c r="C26" s="292"/>
      <c r="D26" s="291" t="s">
        <v>117</v>
      </c>
      <c r="E26" s="302"/>
      <c r="F26" s="302"/>
      <c r="G26" s="292"/>
      <c r="H26" s="291" t="s">
        <v>118</v>
      </c>
      <c r="I26" s="302"/>
      <c r="J26" s="302"/>
      <c r="K26" s="292"/>
      <c r="L26" s="291" t="s">
        <v>119</v>
      </c>
      <c r="M26" s="302"/>
      <c r="N26" s="302"/>
      <c r="O26" s="292"/>
      <c r="P26" s="291" t="s">
        <v>232</v>
      </c>
      <c r="Q26" s="302"/>
      <c r="R26" s="302"/>
      <c r="S26" s="292"/>
    </row>
    <row r="27" spans="1:19" s="94" customFormat="1" ht="15" customHeight="1">
      <c r="A27" s="297"/>
      <c r="B27" s="293" t="s">
        <v>235</v>
      </c>
      <c r="C27" s="294"/>
      <c r="D27" s="287" t="s">
        <v>233</v>
      </c>
      <c r="E27" s="288"/>
      <c r="F27" s="288"/>
      <c r="G27" s="289"/>
      <c r="H27" s="287" t="s">
        <v>233</v>
      </c>
      <c r="I27" s="288"/>
      <c r="J27" s="288"/>
      <c r="K27" s="289"/>
      <c r="L27" s="287" t="s">
        <v>233</v>
      </c>
      <c r="M27" s="288"/>
      <c r="N27" s="288"/>
      <c r="O27" s="289"/>
      <c r="P27" s="287" t="s">
        <v>233</v>
      </c>
      <c r="Q27" s="288"/>
      <c r="R27" s="288"/>
      <c r="S27" s="289"/>
    </row>
    <row r="28" spans="1:19" s="94" customFormat="1" ht="15" customHeight="1">
      <c r="A28" s="297"/>
      <c r="B28" s="295"/>
      <c r="C28" s="296"/>
      <c r="D28" s="287" t="s">
        <v>230</v>
      </c>
      <c r="E28" s="289"/>
      <c r="F28" s="287" t="s">
        <v>231</v>
      </c>
      <c r="G28" s="289"/>
      <c r="H28" s="287" t="s">
        <v>230</v>
      </c>
      <c r="I28" s="289"/>
      <c r="J28" s="287" t="s">
        <v>231</v>
      </c>
      <c r="K28" s="289"/>
      <c r="L28" s="287" t="s">
        <v>230</v>
      </c>
      <c r="M28" s="289"/>
      <c r="N28" s="287" t="s">
        <v>231</v>
      </c>
      <c r="O28" s="289"/>
      <c r="P28" s="287" t="s">
        <v>230</v>
      </c>
      <c r="Q28" s="289"/>
      <c r="R28" s="287" t="s">
        <v>231</v>
      </c>
      <c r="S28" s="289"/>
    </row>
    <row r="29" spans="1:19" s="94" customFormat="1" ht="30">
      <c r="A29" s="297"/>
      <c r="B29" s="43" t="s">
        <v>228</v>
      </c>
      <c r="C29" s="43" t="s">
        <v>236</v>
      </c>
      <c r="D29" s="43" t="s">
        <v>228</v>
      </c>
      <c r="E29" s="43" t="s">
        <v>236</v>
      </c>
      <c r="F29" s="43" t="s">
        <v>228</v>
      </c>
      <c r="G29" s="43" t="s">
        <v>236</v>
      </c>
      <c r="H29" s="43" t="s">
        <v>228</v>
      </c>
      <c r="I29" s="43" t="s">
        <v>236</v>
      </c>
      <c r="J29" s="43" t="s">
        <v>228</v>
      </c>
      <c r="K29" s="43" t="s">
        <v>236</v>
      </c>
      <c r="L29" s="43" t="s">
        <v>228</v>
      </c>
      <c r="M29" s="43" t="s">
        <v>229</v>
      </c>
      <c r="N29" s="43" t="s">
        <v>228</v>
      </c>
      <c r="O29" s="43" t="s">
        <v>229</v>
      </c>
      <c r="P29" s="43" t="s">
        <v>228</v>
      </c>
      <c r="Q29" s="43" t="s">
        <v>229</v>
      </c>
      <c r="R29" s="43" t="s">
        <v>228</v>
      </c>
      <c r="S29" s="43" t="s">
        <v>229</v>
      </c>
    </row>
    <row r="30" spans="1:19" ht="15">
      <c r="A30" s="37">
        <v>1</v>
      </c>
      <c r="B30" s="37">
        <v>2</v>
      </c>
      <c r="C30" s="37">
        <v>3</v>
      </c>
      <c r="D30" s="37">
        <v>4</v>
      </c>
      <c r="E30" s="37">
        <v>5</v>
      </c>
      <c r="F30" s="37">
        <v>6</v>
      </c>
      <c r="G30" s="37">
        <v>7</v>
      </c>
      <c r="H30" s="37">
        <v>8</v>
      </c>
      <c r="I30" s="37">
        <v>9</v>
      </c>
      <c r="J30" s="37">
        <v>10</v>
      </c>
      <c r="K30" s="37">
        <v>11</v>
      </c>
      <c r="L30" s="37">
        <v>12</v>
      </c>
      <c r="M30" s="37">
        <v>13</v>
      </c>
      <c r="N30" s="37">
        <v>14</v>
      </c>
      <c r="O30" s="37">
        <v>15</v>
      </c>
      <c r="P30" s="37">
        <v>16</v>
      </c>
      <c r="Q30" s="37">
        <v>17</v>
      </c>
      <c r="R30" s="37">
        <v>18</v>
      </c>
      <c r="S30" s="37">
        <v>19</v>
      </c>
    </row>
    <row r="31" spans="1:19" ht="15">
      <c r="A31" s="36" t="s">
        <v>516</v>
      </c>
      <c r="B31" s="36">
        <v>5</v>
      </c>
      <c r="C31" s="36">
        <v>277.2</v>
      </c>
      <c r="D31" s="36">
        <v>5</v>
      </c>
      <c r="E31" s="36">
        <v>277.2</v>
      </c>
      <c r="F31" s="36" t="s">
        <v>387</v>
      </c>
      <c r="G31" s="36" t="s">
        <v>424</v>
      </c>
      <c r="H31" s="36" t="s">
        <v>486</v>
      </c>
      <c r="I31" s="36" t="s">
        <v>424</v>
      </c>
      <c r="J31" s="36" t="s">
        <v>487</v>
      </c>
      <c r="K31" s="36" t="s">
        <v>424</v>
      </c>
      <c r="L31" s="36" t="s">
        <v>424</v>
      </c>
      <c r="M31" s="36" t="s">
        <v>424</v>
      </c>
      <c r="N31" s="36" t="s">
        <v>395</v>
      </c>
      <c r="O31" s="36" t="s">
        <v>486</v>
      </c>
      <c r="P31" s="36" t="s">
        <v>424</v>
      </c>
      <c r="Q31" s="36" t="s">
        <v>486</v>
      </c>
      <c r="R31" s="36" t="s">
        <v>424</v>
      </c>
      <c r="S31" s="36" t="s">
        <v>424</v>
      </c>
    </row>
    <row r="32" spans="1:19" ht="15">
      <c r="A32" s="36"/>
      <c r="B32" s="36"/>
      <c r="C32" s="36"/>
      <c r="D32" s="36"/>
      <c r="E32" s="36"/>
      <c r="F32" s="36"/>
      <c r="G32" s="36"/>
      <c r="H32" s="36"/>
      <c r="I32" s="36"/>
      <c r="J32" s="36"/>
      <c r="K32" s="36"/>
      <c r="L32" s="36"/>
      <c r="M32" s="36"/>
      <c r="N32" s="36"/>
      <c r="O32" s="36"/>
      <c r="P32" s="36"/>
      <c r="Q32" s="36"/>
      <c r="R32" s="36"/>
      <c r="S32" s="36"/>
    </row>
    <row r="34" ht="15" hidden="1">
      <c r="K34" s="97" t="s">
        <v>183</v>
      </c>
    </row>
    <row r="35" spans="1:11" ht="15" customHeight="1" hidden="1">
      <c r="A35" s="301" t="s">
        <v>227</v>
      </c>
      <c r="B35" s="301"/>
      <c r="C35" s="301"/>
      <c r="D35" s="301"/>
      <c r="E35" s="301"/>
      <c r="F35" s="301"/>
      <c r="G35" s="301"/>
      <c r="H35" s="301"/>
      <c r="I35" s="301"/>
      <c r="J35" s="301"/>
      <c r="K35" s="301"/>
    </row>
    <row r="36" ht="15" hidden="1"/>
    <row r="37" spans="1:11" s="94" customFormat="1" ht="15" hidden="1">
      <c r="A37" s="261" t="s">
        <v>226</v>
      </c>
      <c r="B37" s="297" t="s">
        <v>117</v>
      </c>
      <c r="C37" s="297"/>
      <c r="D37" s="297" t="s">
        <v>118</v>
      </c>
      <c r="E37" s="297"/>
      <c r="F37" s="297" t="s">
        <v>119</v>
      </c>
      <c r="G37" s="297"/>
      <c r="H37" s="297" t="s">
        <v>120</v>
      </c>
      <c r="I37" s="297"/>
      <c r="J37" s="297" t="s">
        <v>42</v>
      </c>
      <c r="K37" s="297"/>
    </row>
    <row r="38" spans="1:11" s="94" customFormat="1" ht="30" hidden="1">
      <c r="A38" s="261"/>
      <c r="B38" s="43" t="s">
        <v>228</v>
      </c>
      <c r="C38" s="43" t="s">
        <v>229</v>
      </c>
      <c r="D38" s="43" t="s">
        <v>228</v>
      </c>
      <c r="E38" s="43" t="s">
        <v>229</v>
      </c>
      <c r="F38" s="43" t="s">
        <v>228</v>
      </c>
      <c r="G38" s="43" t="s">
        <v>229</v>
      </c>
      <c r="H38" s="43" t="s">
        <v>228</v>
      </c>
      <c r="I38" s="43" t="s">
        <v>229</v>
      </c>
      <c r="J38" s="43" t="s">
        <v>228</v>
      </c>
      <c r="K38" s="43" t="s">
        <v>229</v>
      </c>
    </row>
    <row r="39" spans="1:11" ht="15" hidden="1">
      <c r="A39" s="37">
        <v>1</v>
      </c>
      <c r="B39" s="37">
        <v>2</v>
      </c>
      <c r="C39" s="37">
        <v>3</v>
      </c>
      <c r="D39" s="37">
        <v>4</v>
      </c>
      <c r="E39" s="37">
        <v>5</v>
      </c>
      <c r="F39" s="37">
        <v>6</v>
      </c>
      <c r="G39" s="37">
        <v>7</v>
      </c>
      <c r="H39" s="37">
        <v>8</v>
      </c>
      <c r="I39" s="37">
        <v>9</v>
      </c>
      <c r="J39" s="37">
        <v>10</v>
      </c>
      <c r="K39" s="37">
        <v>11</v>
      </c>
    </row>
    <row r="40" spans="1:11" ht="15" hidden="1">
      <c r="A40" s="36"/>
      <c r="B40" s="36"/>
      <c r="C40" s="36"/>
      <c r="D40" s="36"/>
      <c r="E40" s="36"/>
      <c r="F40" s="36"/>
      <c r="G40" s="36"/>
      <c r="H40" s="36"/>
      <c r="I40" s="36"/>
      <c r="J40" s="98">
        <f>B40+D40+F40+H40</f>
        <v>0</v>
      </c>
      <c r="K40" s="98">
        <f>C40+E40+G40+I40</f>
        <v>0</v>
      </c>
    </row>
    <row r="41" spans="1:11" ht="15" hidden="1">
      <c r="A41" s="36"/>
      <c r="B41" s="36"/>
      <c r="C41" s="36"/>
      <c r="D41" s="36"/>
      <c r="E41" s="36"/>
      <c r="F41" s="36"/>
      <c r="G41" s="36"/>
      <c r="H41" s="36"/>
      <c r="I41" s="36"/>
      <c r="J41" s="98">
        <f>B41+D41+F41+H41</f>
        <v>0</v>
      </c>
      <c r="K41" s="98">
        <f>C41+E41+G41+I41</f>
        <v>0</v>
      </c>
    </row>
  </sheetData>
  <sheetProtection/>
  <mergeCells count="29">
    <mergeCell ref="H37:I37"/>
    <mergeCell ref="P26:S26"/>
    <mergeCell ref="P27:S27"/>
    <mergeCell ref="P28:Q28"/>
    <mergeCell ref="R28:S28"/>
    <mergeCell ref="L26:O26"/>
    <mergeCell ref="L27:O27"/>
    <mergeCell ref="L28:M28"/>
    <mergeCell ref="N28:O28"/>
    <mergeCell ref="J37:K37"/>
    <mergeCell ref="B37:C37"/>
    <mergeCell ref="A26:A29"/>
    <mergeCell ref="D26:G26"/>
    <mergeCell ref="D27:G27"/>
    <mergeCell ref="H28:I28"/>
    <mergeCell ref="J28:K28"/>
    <mergeCell ref="F28:G28"/>
    <mergeCell ref="H26:K26"/>
    <mergeCell ref="H27:K27"/>
    <mergeCell ref="D28:E28"/>
    <mergeCell ref="B26:C26"/>
    <mergeCell ref="B27:C28"/>
    <mergeCell ref="D37:E37"/>
    <mergeCell ref="F37:G37"/>
    <mergeCell ref="A3:E3"/>
    <mergeCell ref="D22:E22"/>
    <mergeCell ref="A24:K24"/>
    <mergeCell ref="A35:K35"/>
    <mergeCell ref="A37:A38"/>
  </mergeCells>
  <printOptions/>
  <pageMargins left="0.7480314960629921" right="0.7480314960629921" top="0.984251968503937" bottom="0.5511811023622047" header="0.5118110236220472" footer="0.5118110236220472"/>
  <pageSetup horizontalDpi="600" verticalDpi="600" orientation="landscape" paperSize="9" r:id="rId1"/>
  <colBreaks count="1" manualBreakCount="1">
    <brk id="5" max="65535" man="1"/>
  </colBreaks>
</worksheet>
</file>

<file path=xl/worksheets/sheet11.xml><?xml version="1.0" encoding="utf-8"?>
<worksheet xmlns="http://schemas.openxmlformats.org/spreadsheetml/2006/main" xmlns:r="http://schemas.openxmlformats.org/officeDocument/2006/relationships">
  <dimension ref="A1:G17"/>
  <sheetViews>
    <sheetView showGridLines="0" view="pageBreakPreview" zoomScale="85" zoomScaleSheetLayoutView="85" zoomScalePageLayoutView="0" workbookViewId="0" topLeftCell="A1">
      <pane xSplit="1" ySplit="4" topLeftCell="B5" activePane="bottomRight" state="frozen"/>
      <selection pane="topLeft" activeCell="A1" sqref="A1"/>
      <selection pane="topRight" activeCell="B1" sqref="B1"/>
      <selection pane="bottomLeft" activeCell="A6" sqref="A6"/>
      <selection pane="bottomRight" activeCell="B15" sqref="B15"/>
    </sheetView>
  </sheetViews>
  <sheetFormatPr defaultColWidth="9.00390625" defaultRowHeight="12.75"/>
  <cols>
    <col min="1" max="1" width="25.75390625" style="1" bestFit="1" customWidth="1"/>
    <col min="2" max="2" width="37.125" style="1" customWidth="1"/>
    <col min="3" max="3" width="29.75390625" style="1" customWidth="1"/>
    <col min="4" max="4" width="18.25390625" style="1" bestFit="1" customWidth="1"/>
    <col min="5" max="16384" width="9.125" style="1" customWidth="1"/>
  </cols>
  <sheetData>
    <row r="1" ht="15">
      <c r="D1" s="31" t="s">
        <v>20</v>
      </c>
    </row>
    <row r="2" spans="1:7" ht="15">
      <c r="A2" s="264" t="s">
        <v>461</v>
      </c>
      <c r="B2" s="264"/>
      <c r="C2" s="264"/>
      <c r="D2" s="264"/>
      <c r="E2" s="27"/>
      <c r="F2" s="27"/>
      <c r="G2" s="27"/>
    </row>
    <row r="3" spans="1:7" ht="15">
      <c r="A3" s="40"/>
      <c r="E3" s="27"/>
      <c r="F3" s="27"/>
      <c r="G3" s="27"/>
    </row>
    <row r="4" spans="1:7" ht="15">
      <c r="A4" s="2" t="s">
        <v>121</v>
      </c>
      <c r="B4" s="2" t="s">
        <v>122</v>
      </c>
      <c r="C4" s="2" t="s">
        <v>19</v>
      </c>
      <c r="D4" s="2" t="s">
        <v>18</v>
      </c>
      <c r="E4" s="27"/>
      <c r="F4" s="27"/>
      <c r="G4" s="27"/>
    </row>
    <row r="5" spans="1:7" ht="45">
      <c r="A5" s="13" t="s">
        <v>490</v>
      </c>
      <c r="B5" s="13" t="s">
        <v>369</v>
      </c>
      <c r="C5" s="2" t="s">
        <v>370</v>
      </c>
      <c r="D5" s="2" t="s">
        <v>371</v>
      </c>
      <c r="E5" s="27"/>
      <c r="F5" s="27"/>
      <c r="G5" s="27"/>
    </row>
    <row r="6" spans="1:7" ht="51.75" customHeight="1">
      <c r="A6" s="13" t="s">
        <v>374</v>
      </c>
      <c r="B6" s="2" t="s">
        <v>372</v>
      </c>
      <c r="C6" s="2" t="s">
        <v>373</v>
      </c>
      <c r="D6" s="2" t="s">
        <v>371</v>
      </c>
      <c r="E6" s="27"/>
      <c r="F6" s="27"/>
      <c r="G6" s="27"/>
    </row>
    <row r="7" spans="1:7" ht="67.5" customHeight="1">
      <c r="A7" s="13" t="s">
        <v>375</v>
      </c>
      <c r="B7" s="2" t="s">
        <v>376</v>
      </c>
      <c r="C7" s="2" t="s">
        <v>377</v>
      </c>
      <c r="D7" s="2" t="s">
        <v>371</v>
      </c>
      <c r="E7" s="27"/>
      <c r="F7" s="27"/>
      <c r="G7" s="27"/>
    </row>
    <row r="8" spans="1:7" ht="77.25" customHeight="1">
      <c r="A8" s="13" t="s">
        <v>378</v>
      </c>
      <c r="B8" s="2" t="s">
        <v>379</v>
      </c>
      <c r="C8" s="2" t="s">
        <v>380</v>
      </c>
      <c r="D8" s="2" t="s">
        <v>371</v>
      </c>
      <c r="E8" s="27"/>
      <c r="F8" s="27"/>
      <c r="G8" s="27"/>
    </row>
    <row r="9" spans="1:7" ht="76.5" customHeight="1">
      <c r="A9" s="13" t="s">
        <v>381</v>
      </c>
      <c r="B9" s="2" t="s">
        <v>382</v>
      </c>
      <c r="C9" s="2" t="s">
        <v>383</v>
      </c>
      <c r="D9" s="2" t="s">
        <v>371</v>
      </c>
      <c r="E9" s="27"/>
      <c r="F9" s="27"/>
      <c r="G9" s="27"/>
    </row>
    <row r="10" spans="1:7" ht="15">
      <c r="A10" s="27"/>
      <c r="B10" s="27"/>
      <c r="C10" s="27"/>
      <c r="D10" s="209"/>
      <c r="E10" s="27"/>
      <c r="F10" s="27"/>
      <c r="G10" s="27"/>
    </row>
    <row r="11" spans="1:7" ht="15">
      <c r="A11" s="27"/>
      <c r="B11" s="27"/>
      <c r="C11" s="27"/>
      <c r="D11" s="27"/>
      <c r="E11" s="27"/>
      <c r="F11" s="27"/>
      <c r="G11" s="27"/>
    </row>
    <row r="12" spans="1:7" ht="15">
      <c r="A12" s="27"/>
      <c r="B12" s="27"/>
      <c r="C12" s="27"/>
      <c r="D12" s="27"/>
      <c r="E12" s="27"/>
      <c r="F12" s="27"/>
      <c r="G12" s="27"/>
    </row>
    <row r="13" spans="1:7" ht="15">
      <c r="A13" s="27"/>
      <c r="B13" s="27"/>
      <c r="C13" s="27"/>
      <c r="D13" s="27"/>
      <c r="E13" s="27"/>
      <c r="F13" s="27"/>
      <c r="G13" s="27"/>
    </row>
    <row r="14" spans="1:7" ht="15">
      <c r="A14" s="27"/>
      <c r="B14" s="27"/>
      <c r="C14" s="27"/>
      <c r="D14" s="27"/>
      <c r="E14" s="27"/>
      <c r="F14" s="27"/>
      <c r="G14" s="27"/>
    </row>
    <row r="15" spans="4:7" ht="15">
      <c r="D15" s="27"/>
      <c r="E15" s="27"/>
      <c r="F15" s="27"/>
      <c r="G15" s="27"/>
    </row>
    <row r="16" spans="5:7" ht="15">
      <c r="E16" s="27"/>
      <c r="F16" s="27"/>
      <c r="G16" s="27"/>
    </row>
    <row r="17" spans="5:7" ht="15">
      <c r="E17" s="27"/>
      <c r="F17" s="27"/>
      <c r="G17" s="27"/>
    </row>
  </sheetData>
  <sheetProtection/>
  <mergeCells count="1">
    <mergeCell ref="A2:D2"/>
  </mergeCells>
  <printOptions/>
  <pageMargins left="0.75" right="0.75" top="1" bottom="1" header="0.5" footer="0.5"/>
  <pageSetup horizontalDpi="600" verticalDpi="600" orientation="landscape"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Q20"/>
  <sheetViews>
    <sheetView showGridLines="0" view="pageBreakPreview" zoomScale="85" zoomScaleSheetLayoutView="85" zoomScalePageLayoutView="0" workbookViewId="0" topLeftCell="A7">
      <selection activeCell="C15" sqref="C15"/>
    </sheetView>
  </sheetViews>
  <sheetFormatPr defaultColWidth="9.00390625" defaultRowHeight="12.75"/>
  <cols>
    <col min="1" max="1" width="4.375" style="45" customWidth="1"/>
    <col min="2" max="2" width="20.00390625" style="45" customWidth="1"/>
    <col min="3" max="3" width="23.375" style="45" customWidth="1"/>
    <col min="4" max="4" width="10.25390625" style="45" customWidth="1"/>
    <col min="5" max="5" width="12.125" style="45" customWidth="1"/>
    <col min="6" max="6" width="12.375" style="45" customWidth="1"/>
    <col min="7" max="7" width="20.625" style="45" customWidth="1"/>
    <col min="8" max="8" width="11.625" style="45" customWidth="1"/>
    <col min="9" max="9" width="22.75390625" style="45" customWidth="1"/>
    <col min="10" max="10" width="14.75390625" style="45" customWidth="1"/>
    <col min="11" max="11" width="9.75390625" style="45" customWidth="1"/>
    <col min="12" max="12" width="12.00390625" style="45" customWidth="1"/>
    <col min="13" max="13" width="20.125" style="45" customWidth="1"/>
    <col min="14" max="14" width="17.375" style="45" customWidth="1"/>
    <col min="15" max="15" width="9.875" style="45" customWidth="1"/>
    <col min="16" max="16" width="23.875" style="45" customWidth="1"/>
    <col min="17" max="17" width="15.875" style="45" customWidth="1"/>
    <col min="18" max="16384" width="9.125" style="45" customWidth="1"/>
  </cols>
  <sheetData>
    <row r="1" spans="1:16" ht="15" customHeight="1">
      <c r="A1" s="309" t="s">
        <v>116</v>
      </c>
      <c r="B1" s="309"/>
      <c r="C1" s="309"/>
      <c r="D1" s="309"/>
      <c r="E1" s="309"/>
      <c r="F1" s="309"/>
      <c r="G1" s="309"/>
      <c r="H1" s="309"/>
      <c r="I1" s="309"/>
      <c r="J1" s="309"/>
      <c r="K1" s="309"/>
      <c r="L1" s="309"/>
      <c r="M1" s="309"/>
      <c r="N1" s="309"/>
      <c r="O1" s="59"/>
      <c r="P1" s="59"/>
    </row>
    <row r="2" spans="1:16" ht="23.25" customHeight="1">
      <c r="A2" s="290" t="s">
        <v>462</v>
      </c>
      <c r="B2" s="290"/>
      <c r="C2" s="290"/>
      <c r="D2" s="290"/>
      <c r="E2" s="290"/>
      <c r="F2" s="290"/>
      <c r="G2" s="290"/>
      <c r="H2" s="290"/>
      <c r="I2" s="290"/>
      <c r="J2" s="290"/>
      <c r="K2" s="290"/>
      <c r="L2" s="290"/>
      <c r="M2" s="290"/>
      <c r="N2" s="290"/>
      <c r="O2" s="290"/>
      <c r="P2" s="290"/>
    </row>
    <row r="3" ht="15">
      <c r="I3" s="74" t="s">
        <v>181</v>
      </c>
    </row>
    <row r="4" spans="1:17" ht="18" customHeight="1">
      <c r="A4" s="261" t="s">
        <v>25</v>
      </c>
      <c r="B4" s="261" t="s">
        <v>50</v>
      </c>
      <c r="C4" s="261" t="s">
        <v>51</v>
      </c>
      <c r="D4" s="261" t="s">
        <v>184</v>
      </c>
      <c r="E4" s="261"/>
      <c r="F4" s="261"/>
      <c r="G4" s="261"/>
      <c r="H4" s="261"/>
      <c r="I4" s="261"/>
      <c r="J4" s="53"/>
      <c r="K4" s="267"/>
      <c r="L4" s="310"/>
      <c r="M4" s="310"/>
      <c r="N4" s="310"/>
      <c r="O4" s="310"/>
      <c r="P4" s="310"/>
      <c r="Q4" s="53"/>
    </row>
    <row r="5" spans="1:17" ht="59.25" customHeight="1">
      <c r="A5" s="261"/>
      <c r="B5" s="261"/>
      <c r="C5" s="261"/>
      <c r="D5" s="44" t="s">
        <v>153</v>
      </c>
      <c r="E5" s="43" t="s">
        <v>52</v>
      </c>
      <c r="F5" s="43" t="s">
        <v>53</v>
      </c>
      <c r="G5" s="43" t="s">
        <v>54</v>
      </c>
      <c r="H5" s="43" t="s">
        <v>55</v>
      </c>
      <c r="I5" s="43" t="s">
        <v>56</v>
      </c>
      <c r="J5" s="53"/>
      <c r="K5" s="52"/>
      <c r="L5" s="52"/>
      <c r="M5" s="52"/>
      <c r="N5" s="52"/>
      <c r="O5" s="52"/>
      <c r="P5" s="52"/>
      <c r="Q5" s="53"/>
    </row>
    <row r="6" spans="1:17" ht="90">
      <c r="A6" s="43">
        <v>1</v>
      </c>
      <c r="B6" s="43" t="s">
        <v>488</v>
      </c>
      <c r="C6" s="43" t="s">
        <v>489</v>
      </c>
      <c r="D6" s="68">
        <v>46</v>
      </c>
      <c r="E6" s="56" t="s">
        <v>387</v>
      </c>
      <c r="F6" s="56" t="s">
        <v>387</v>
      </c>
      <c r="G6" s="56">
        <v>46</v>
      </c>
      <c r="H6" s="56" t="s">
        <v>387</v>
      </c>
      <c r="I6" s="56" t="s">
        <v>387</v>
      </c>
      <c r="J6" s="53"/>
      <c r="K6" s="69"/>
      <c r="L6" s="69"/>
      <c r="M6" s="69"/>
      <c r="N6" s="69"/>
      <c r="O6" s="69"/>
      <c r="P6" s="69"/>
      <c r="Q6" s="53"/>
    </row>
    <row r="7" spans="1:17" ht="15">
      <c r="A7" s="52"/>
      <c r="B7" s="52"/>
      <c r="C7" s="52"/>
      <c r="D7" s="70"/>
      <c r="E7" s="69"/>
      <c r="F7" s="69"/>
      <c r="G7" s="69"/>
      <c r="H7" s="69"/>
      <c r="I7" s="69"/>
      <c r="J7" s="53"/>
      <c r="K7" s="69"/>
      <c r="L7" s="69"/>
      <c r="M7" s="69"/>
      <c r="N7" s="69"/>
      <c r="O7" s="69"/>
      <c r="P7" s="69"/>
      <c r="Q7" s="53"/>
    </row>
    <row r="8" spans="1:14" ht="15">
      <c r="A8" s="308" t="s">
        <v>182</v>
      </c>
      <c r="B8" s="308"/>
      <c r="C8" s="308"/>
      <c r="D8" s="308"/>
      <c r="E8" s="308"/>
      <c r="F8" s="308"/>
      <c r="G8" s="308"/>
      <c r="H8" s="308"/>
      <c r="I8" s="308"/>
      <c r="J8" s="308"/>
      <c r="K8" s="308"/>
      <c r="L8" s="308"/>
      <c r="M8" s="308"/>
      <c r="N8" s="308"/>
    </row>
    <row r="9" spans="1:14" ht="15" customHeight="1">
      <c r="A9" s="261" t="s">
        <v>25</v>
      </c>
      <c r="B9" s="261" t="s">
        <v>247</v>
      </c>
      <c r="C9" s="261"/>
      <c r="D9" s="261"/>
      <c r="E9" s="261"/>
      <c r="F9" s="261"/>
      <c r="G9" s="261"/>
      <c r="H9" s="261" t="s">
        <v>248</v>
      </c>
      <c r="I9" s="261"/>
      <c r="J9" s="261"/>
      <c r="K9" s="261"/>
      <c r="L9" s="261"/>
      <c r="M9" s="261"/>
      <c r="N9" s="261" t="s">
        <v>57</v>
      </c>
    </row>
    <row r="10" spans="1:14" ht="120" customHeight="1">
      <c r="A10" s="261"/>
      <c r="B10" s="44" t="s">
        <v>153</v>
      </c>
      <c r="C10" s="43" t="s">
        <v>52</v>
      </c>
      <c r="D10" s="43" t="s">
        <v>53</v>
      </c>
      <c r="E10" s="43" t="s">
        <v>54</v>
      </c>
      <c r="F10" s="43" t="s">
        <v>55</v>
      </c>
      <c r="G10" s="43" t="s">
        <v>141</v>
      </c>
      <c r="H10" s="44" t="s">
        <v>153</v>
      </c>
      <c r="I10" s="43" t="s">
        <v>52</v>
      </c>
      <c r="J10" s="43" t="s">
        <v>53</v>
      </c>
      <c r="K10" s="43" t="s">
        <v>54</v>
      </c>
      <c r="L10" s="43" t="s">
        <v>55</v>
      </c>
      <c r="M10" s="43" t="s">
        <v>56</v>
      </c>
      <c r="N10" s="261"/>
    </row>
    <row r="11" spans="1:14" ht="15">
      <c r="A11" s="43"/>
      <c r="B11" s="68">
        <v>0</v>
      </c>
      <c r="C11" s="56" t="s">
        <v>387</v>
      </c>
      <c r="D11" s="56" t="s">
        <v>404</v>
      </c>
      <c r="E11" s="56" t="s">
        <v>404</v>
      </c>
      <c r="F11" s="56" t="s">
        <v>404</v>
      </c>
      <c r="G11" s="56" t="s">
        <v>387</v>
      </c>
      <c r="H11" s="68">
        <v>0</v>
      </c>
      <c r="I11" s="56" t="s">
        <v>404</v>
      </c>
      <c r="J11" s="56" t="s">
        <v>404</v>
      </c>
      <c r="K11" s="56" t="s">
        <v>404</v>
      </c>
      <c r="L11" s="56" t="s">
        <v>404</v>
      </c>
      <c r="M11" s="56" t="s">
        <v>404</v>
      </c>
      <c r="N11" s="42" t="s">
        <v>419</v>
      </c>
    </row>
    <row r="12" spans="1:14" ht="15">
      <c r="A12" s="52"/>
      <c r="B12" s="70"/>
      <c r="C12" s="69"/>
      <c r="D12" s="69"/>
      <c r="E12" s="69"/>
      <c r="F12" s="69"/>
      <c r="G12" s="69"/>
      <c r="H12" s="70"/>
      <c r="I12" s="69"/>
      <c r="J12" s="69"/>
      <c r="K12" s="69"/>
      <c r="L12" s="69"/>
      <c r="M12" s="69"/>
      <c r="N12" s="59"/>
    </row>
    <row r="13" spans="1:14" ht="15">
      <c r="A13" s="304" t="s">
        <v>183</v>
      </c>
      <c r="B13" s="304"/>
      <c r="C13" s="304"/>
      <c r="D13" s="304"/>
      <c r="E13" s="304"/>
      <c r="F13" s="304"/>
      <c r="G13" s="304"/>
      <c r="H13" s="304"/>
      <c r="I13" s="304"/>
      <c r="J13" s="304"/>
      <c r="K13" s="304"/>
      <c r="L13" s="304"/>
      <c r="M13" s="304"/>
      <c r="N13" s="304"/>
    </row>
    <row r="14" spans="1:14" ht="19.5" customHeight="1">
      <c r="A14" s="261" t="s">
        <v>25</v>
      </c>
      <c r="B14" s="303" t="s">
        <v>245</v>
      </c>
      <c r="C14" s="303"/>
      <c r="D14" s="303"/>
      <c r="E14" s="303"/>
      <c r="F14" s="303"/>
      <c r="G14" s="303"/>
      <c r="H14" s="303" t="s">
        <v>244</v>
      </c>
      <c r="I14" s="303"/>
      <c r="J14" s="303"/>
      <c r="K14" s="303"/>
      <c r="L14" s="303"/>
      <c r="M14" s="303"/>
      <c r="N14" s="305" t="s">
        <v>58</v>
      </c>
    </row>
    <row r="15" spans="1:14" ht="123.75" customHeight="1">
      <c r="A15" s="261"/>
      <c r="B15" s="44" t="s">
        <v>153</v>
      </c>
      <c r="C15" s="41" t="s">
        <v>52</v>
      </c>
      <c r="D15" s="41" t="s">
        <v>53</v>
      </c>
      <c r="E15" s="41" t="s">
        <v>54</v>
      </c>
      <c r="F15" s="41" t="s">
        <v>55</v>
      </c>
      <c r="G15" s="41" t="s">
        <v>142</v>
      </c>
      <c r="H15" s="44" t="s">
        <v>153</v>
      </c>
      <c r="I15" s="41" t="s">
        <v>52</v>
      </c>
      <c r="J15" s="41" t="s">
        <v>53</v>
      </c>
      <c r="K15" s="41" t="s">
        <v>54</v>
      </c>
      <c r="L15" s="41" t="s">
        <v>55</v>
      </c>
      <c r="M15" s="41" t="s">
        <v>142</v>
      </c>
      <c r="N15" s="306"/>
    </row>
    <row r="16" spans="1:14" ht="15">
      <c r="A16" s="43"/>
      <c r="B16" s="72">
        <v>0</v>
      </c>
      <c r="C16" s="57" t="s">
        <v>404</v>
      </c>
      <c r="D16" s="57" t="s">
        <v>387</v>
      </c>
      <c r="E16" s="57" t="s">
        <v>404</v>
      </c>
      <c r="F16" s="57" t="s">
        <v>404</v>
      </c>
      <c r="G16" s="58" t="s">
        <v>404</v>
      </c>
      <c r="H16" s="72">
        <v>0</v>
      </c>
      <c r="I16" s="57" t="s">
        <v>404</v>
      </c>
      <c r="J16" s="57" t="s">
        <v>404</v>
      </c>
      <c r="K16" s="57" t="s">
        <v>404</v>
      </c>
      <c r="L16" s="57" t="s">
        <v>404</v>
      </c>
      <c r="M16" s="58" t="s">
        <v>404</v>
      </c>
      <c r="N16" s="71" t="s">
        <v>387</v>
      </c>
    </row>
    <row r="17" spans="1:17" ht="15">
      <c r="A17" s="53"/>
      <c r="B17" s="53"/>
      <c r="C17" s="53"/>
      <c r="D17" s="53"/>
      <c r="E17" s="53"/>
      <c r="F17" s="53"/>
      <c r="G17" s="53"/>
      <c r="H17" s="53"/>
      <c r="I17" s="53"/>
      <c r="J17" s="53"/>
      <c r="K17" s="53"/>
      <c r="L17" s="53"/>
      <c r="M17" s="53"/>
      <c r="N17" s="53"/>
      <c r="O17" s="53"/>
      <c r="P17" s="53"/>
      <c r="Q17" s="53"/>
    </row>
    <row r="18" spans="1:17" ht="15">
      <c r="A18" s="311" t="s">
        <v>246</v>
      </c>
      <c r="B18" s="311"/>
      <c r="C18" s="311"/>
      <c r="D18" s="311"/>
      <c r="E18" s="311"/>
      <c r="F18" s="311"/>
      <c r="G18" s="311"/>
      <c r="H18" s="311"/>
      <c r="I18" s="311"/>
      <c r="J18" s="311"/>
      <c r="K18" s="311"/>
      <c r="L18" s="311"/>
      <c r="M18" s="311"/>
      <c r="N18" s="311"/>
      <c r="O18" s="311"/>
      <c r="P18" s="311"/>
      <c r="Q18" s="311"/>
    </row>
    <row r="19" spans="1:17" ht="15" customHeight="1">
      <c r="A19" s="307" t="s">
        <v>249</v>
      </c>
      <c r="B19" s="307"/>
      <c r="C19" s="307"/>
      <c r="D19" s="307"/>
      <c r="E19" s="307"/>
      <c r="F19" s="307"/>
      <c r="G19" s="307"/>
      <c r="H19" s="307"/>
      <c r="I19" s="307"/>
      <c r="J19" s="307"/>
      <c r="K19" s="307"/>
      <c r="L19" s="307"/>
      <c r="M19" s="307"/>
      <c r="N19" s="307"/>
      <c r="O19" s="53"/>
      <c r="P19" s="53"/>
      <c r="Q19" s="53"/>
    </row>
    <row r="20" spans="1:17" ht="15">
      <c r="A20" s="53"/>
      <c r="B20" s="53"/>
      <c r="C20" s="53"/>
      <c r="D20" s="53"/>
      <c r="E20" s="53"/>
      <c r="F20" s="53"/>
      <c r="G20" s="53"/>
      <c r="H20" s="53"/>
      <c r="I20" s="53"/>
      <c r="J20" s="53"/>
      <c r="K20" s="53"/>
      <c r="L20" s="53"/>
      <c r="M20" s="53"/>
      <c r="N20" s="53"/>
      <c r="O20" s="53"/>
      <c r="P20" s="53"/>
      <c r="Q20" s="53"/>
    </row>
  </sheetData>
  <sheetProtection/>
  <mergeCells count="19">
    <mergeCell ref="A19:N19"/>
    <mergeCell ref="A8:N8"/>
    <mergeCell ref="A1:N1"/>
    <mergeCell ref="A2:P2"/>
    <mergeCell ref="A4:A5"/>
    <mergeCell ref="B4:B5"/>
    <mergeCell ref="C4:C5"/>
    <mergeCell ref="D4:I4"/>
    <mergeCell ref="K4:P4"/>
    <mergeCell ref="A18:Q18"/>
    <mergeCell ref="B9:G9"/>
    <mergeCell ref="H9:M9"/>
    <mergeCell ref="N9:N10"/>
    <mergeCell ref="A9:A10"/>
    <mergeCell ref="B14:G14"/>
    <mergeCell ref="A14:A15"/>
    <mergeCell ref="H14:M14"/>
    <mergeCell ref="A13:N13"/>
    <mergeCell ref="N14:N15"/>
  </mergeCells>
  <printOptions/>
  <pageMargins left="0.2755905511811024" right="0.1968503937007874" top="0.31496062992125984" bottom="0.31496062992125984" header="0.1968503937007874" footer="0.1968503937007874"/>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H10"/>
  <sheetViews>
    <sheetView showGridLines="0" view="pageBreakPreview" zoomScaleSheetLayoutView="100" zoomScalePageLayoutView="0" workbookViewId="0" topLeftCell="A1">
      <pane xSplit="2" ySplit="5" topLeftCell="C8" activePane="bottomRight" state="frozen"/>
      <selection pane="topLeft" activeCell="A1" sqref="A1"/>
      <selection pane="topRight" activeCell="C1" sqref="C1"/>
      <selection pane="bottomLeft" activeCell="A6" sqref="A6"/>
      <selection pane="bottomRight" activeCell="A10" sqref="A10:H10"/>
    </sheetView>
  </sheetViews>
  <sheetFormatPr defaultColWidth="9.00390625" defaultRowHeight="12.75"/>
  <cols>
    <col min="1" max="1" width="4.625" style="11" customWidth="1"/>
    <col min="2" max="2" width="39.25390625" style="11" customWidth="1"/>
    <col min="3" max="3" width="29.25390625" style="11" customWidth="1"/>
    <col min="4" max="6" width="9.625" style="11" customWidth="1"/>
    <col min="7" max="7" width="9.75390625" style="11" customWidth="1"/>
    <col min="8" max="8" width="9.625" style="11" bestFit="1" customWidth="1"/>
    <col min="9" max="16384" width="9.125" style="11" customWidth="1"/>
  </cols>
  <sheetData>
    <row r="1" spans="1:8" ht="18.75">
      <c r="A1" s="239" t="s">
        <v>157</v>
      </c>
      <c r="B1" s="239"/>
      <c r="C1" s="239"/>
      <c r="D1" s="239"/>
      <c r="E1" s="239"/>
      <c r="F1" s="239"/>
      <c r="G1" s="239"/>
      <c r="H1" s="239"/>
    </row>
    <row r="2" spans="1:8" ht="30" customHeight="1">
      <c r="A2" s="240" t="s">
        <v>455</v>
      </c>
      <c r="B2" s="240"/>
      <c r="C2" s="240"/>
      <c r="D2" s="240"/>
      <c r="E2" s="240"/>
      <c r="F2" s="240"/>
      <c r="G2" s="240"/>
      <c r="H2" s="240"/>
    </row>
    <row r="3" spans="1:8" ht="15">
      <c r="A3" s="241" t="s">
        <v>115</v>
      </c>
      <c r="B3" s="241"/>
      <c r="C3" s="241"/>
      <c r="D3" s="241"/>
      <c r="E3" s="241"/>
      <c r="F3" s="241"/>
      <c r="G3" s="241"/>
      <c r="H3" s="19"/>
    </row>
    <row r="4" spans="1:8" ht="15">
      <c r="A4" s="242" t="s">
        <v>25</v>
      </c>
      <c r="B4" s="242" t="s">
        <v>89</v>
      </c>
      <c r="C4" s="243" t="s">
        <v>123</v>
      </c>
      <c r="D4" s="242" t="s">
        <v>176</v>
      </c>
      <c r="E4" s="242"/>
      <c r="F4" s="242"/>
      <c r="G4" s="242"/>
      <c r="H4" s="242"/>
    </row>
    <row r="5" spans="1:8" ht="49.5" customHeight="1">
      <c r="A5" s="242"/>
      <c r="B5" s="242"/>
      <c r="C5" s="244"/>
      <c r="D5" s="20" t="s">
        <v>29</v>
      </c>
      <c r="E5" s="20" t="s">
        <v>90</v>
      </c>
      <c r="F5" s="20" t="s">
        <v>30</v>
      </c>
      <c r="G5" s="20" t="s">
        <v>91</v>
      </c>
      <c r="H5" s="20" t="s">
        <v>31</v>
      </c>
    </row>
    <row r="6" spans="1:8" ht="102" customHeight="1">
      <c r="A6" s="20">
        <v>1</v>
      </c>
      <c r="B6" s="15" t="s">
        <v>92</v>
      </c>
      <c r="C6" s="108" t="s">
        <v>278</v>
      </c>
      <c r="D6" s="60">
        <v>0</v>
      </c>
      <c r="E6" s="60"/>
      <c r="F6" s="60"/>
      <c r="G6" s="60"/>
      <c r="H6" s="110">
        <v>0</v>
      </c>
    </row>
    <row r="7" spans="1:8" ht="45">
      <c r="A7" s="20">
        <v>2</v>
      </c>
      <c r="B7" s="15" t="s">
        <v>93</v>
      </c>
      <c r="C7" s="20"/>
      <c r="D7" s="60">
        <v>0</v>
      </c>
      <c r="E7" s="60"/>
      <c r="F7" s="60"/>
      <c r="G7" s="60"/>
      <c r="H7" s="67">
        <v>0</v>
      </c>
    </row>
    <row r="8" spans="1:8" ht="75">
      <c r="A8" s="20">
        <v>3</v>
      </c>
      <c r="B8" s="14" t="s">
        <v>94</v>
      </c>
      <c r="C8" s="14" t="s">
        <v>279</v>
      </c>
      <c r="D8" s="60">
        <v>0</v>
      </c>
      <c r="E8" s="60"/>
      <c r="F8" s="60"/>
      <c r="G8" s="60"/>
      <c r="H8" s="109">
        <v>0</v>
      </c>
    </row>
    <row r="9" spans="1:8" ht="15">
      <c r="A9" s="20"/>
      <c r="B9" s="14" t="s">
        <v>95</v>
      </c>
      <c r="C9" s="20">
        <v>46000</v>
      </c>
      <c r="D9" s="60">
        <v>0</v>
      </c>
      <c r="E9" s="60"/>
      <c r="F9" s="60"/>
      <c r="G9" s="60"/>
      <c r="H9" s="67">
        <f>H6+H7+H8</f>
        <v>0</v>
      </c>
    </row>
    <row r="10" spans="1:8" ht="33" customHeight="1">
      <c r="A10" s="238" t="s">
        <v>250</v>
      </c>
      <c r="B10" s="238"/>
      <c r="C10" s="238"/>
      <c r="D10" s="238"/>
      <c r="E10" s="238"/>
      <c r="F10" s="238"/>
      <c r="G10" s="238"/>
      <c r="H10" s="238"/>
    </row>
  </sheetData>
  <sheetProtection/>
  <mergeCells count="8">
    <mergeCell ref="A10:H10"/>
    <mergeCell ref="A1:H1"/>
    <mergeCell ref="A2:H2"/>
    <mergeCell ref="A3:G3"/>
    <mergeCell ref="A4:A5"/>
    <mergeCell ref="B4:B5"/>
    <mergeCell ref="C4:C5"/>
    <mergeCell ref="D4:H4"/>
  </mergeCells>
  <printOptions/>
  <pageMargins left="1.2598425196850394" right="0.7480314960629921"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G16"/>
  <sheetViews>
    <sheetView showGridLines="0" view="pageBreakPreview" zoomScaleSheetLayoutView="100" zoomScalePageLayoutView="0" workbookViewId="0" topLeftCell="A1">
      <pane xSplit="2" ySplit="6" topLeftCell="C10" activePane="bottomRight" state="frozen"/>
      <selection pane="topLeft" activeCell="A1" sqref="A1"/>
      <selection pane="topRight" activeCell="E1" sqref="E1"/>
      <selection pane="bottomLeft" activeCell="A7" sqref="A7"/>
      <selection pane="bottomRight" activeCell="I5" sqref="I5"/>
    </sheetView>
  </sheetViews>
  <sheetFormatPr defaultColWidth="9.00390625" defaultRowHeight="12.75"/>
  <cols>
    <col min="1" max="1" width="6.00390625" style="11" bestFit="1" customWidth="1"/>
    <col min="2" max="2" width="50.25390625" style="11" customWidth="1"/>
    <col min="3" max="3" width="8.25390625" style="12" customWidth="1"/>
    <col min="4" max="4" width="8.875" style="12" customWidth="1"/>
    <col min="5" max="5" width="8.375" style="12" customWidth="1"/>
    <col min="6" max="6" width="9.25390625" style="12" customWidth="1"/>
    <col min="7" max="7" width="17.125" style="12" customWidth="1"/>
    <col min="8" max="16384" width="9.125" style="11" customWidth="1"/>
  </cols>
  <sheetData>
    <row r="1" spans="1:7" ht="18.75">
      <c r="A1" s="248" t="s">
        <v>158</v>
      </c>
      <c r="B1" s="248"/>
      <c r="C1" s="248"/>
      <c r="D1" s="248"/>
      <c r="E1" s="248"/>
      <c r="F1" s="248"/>
      <c r="G1" s="248"/>
    </row>
    <row r="2" spans="1:7" ht="15">
      <c r="A2" s="254" t="s">
        <v>456</v>
      </c>
      <c r="B2" s="254"/>
      <c r="C2" s="254"/>
      <c r="D2" s="254"/>
      <c r="E2" s="254"/>
      <c r="F2" s="254"/>
      <c r="G2" s="254"/>
    </row>
    <row r="3" spans="1:7" ht="21" customHeight="1">
      <c r="A3" s="255"/>
      <c r="B3" s="255"/>
      <c r="C3" s="255"/>
      <c r="D3" s="255"/>
      <c r="E3" s="255"/>
      <c r="F3" s="255"/>
      <c r="G3" s="255"/>
    </row>
    <row r="4" spans="1:7" ht="15">
      <c r="A4" s="62"/>
      <c r="B4" s="63"/>
      <c r="C4" s="63"/>
      <c r="D4" s="63"/>
      <c r="E4" s="63"/>
      <c r="F4" s="63"/>
      <c r="G4" s="63"/>
    </row>
    <row r="5" spans="1:7" ht="15">
      <c r="A5" s="246" t="s">
        <v>25</v>
      </c>
      <c r="B5" s="250" t="s">
        <v>96</v>
      </c>
      <c r="C5" s="252" t="s">
        <v>97</v>
      </c>
      <c r="D5" s="221"/>
      <c r="E5" s="221"/>
      <c r="F5" s="221"/>
      <c r="G5" s="253"/>
    </row>
    <row r="6" spans="1:7" ht="15">
      <c r="A6" s="249"/>
      <c r="B6" s="251"/>
      <c r="C6" s="2" t="s">
        <v>98</v>
      </c>
      <c r="D6" s="2" t="s">
        <v>99</v>
      </c>
      <c r="E6" s="2" t="s">
        <v>100</v>
      </c>
      <c r="F6" s="2" t="s">
        <v>101</v>
      </c>
      <c r="G6" s="2" t="s">
        <v>31</v>
      </c>
    </row>
    <row r="7" spans="1:7" ht="15">
      <c r="A7" s="246">
        <v>1</v>
      </c>
      <c r="B7" s="26" t="s">
        <v>102</v>
      </c>
      <c r="C7" s="2"/>
      <c r="D7" s="2"/>
      <c r="E7" s="2"/>
      <c r="F7" s="2"/>
      <c r="G7" s="2"/>
    </row>
    <row r="8" spans="1:7" ht="60">
      <c r="A8" s="247"/>
      <c r="B8" s="25" t="s">
        <v>103</v>
      </c>
      <c r="C8" s="2">
        <v>0</v>
      </c>
      <c r="D8" s="2"/>
      <c r="E8" s="2"/>
      <c r="F8" s="2"/>
      <c r="G8" s="2">
        <v>0</v>
      </c>
    </row>
    <row r="9" spans="1:7" ht="15">
      <c r="A9" s="247"/>
      <c r="B9" s="24" t="s">
        <v>104</v>
      </c>
      <c r="C9" s="2">
        <v>0</v>
      </c>
      <c r="D9" s="2"/>
      <c r="E9" s="2"/>
      <c r="F9" s="2"/>
      <c r="G9" s="2">
        <v>0</v>
      </c>
    </row>
    <row r="10" spans="1:7" ht="15">
      <c r="A10" s="244"/>
      <c r="B10" s="24" t="s">
        <v>105</v>
      </c>
      <c r="C10" s="2">
        <v>0</v>
      </c>
      <c r="D10" s="2"/>
      <c r="E10" s="2"/>
      <c r="F10" s="2"/>
      <c r="G10" s="2">
        <v>0</v>
      </c>
    </row>
    <row r="11" spans="1:7" ht="30">
      <c r="A11" s="2">
        <v>2</v>
      </c>
      <c r="B11" s="24" t="s">
        <v>106</v>
      </c>
      <c r="C11" s="2">
        <v>0</v>
      </c>
      <c r="D11" s="2"/>
      <c r="E11" s="2"/>
      <c r="F11" s="2"/>
      <c r="G11" s="2">
        <v>0</v>
      </c>
    </row>
    <row r="12" spans="1:7" ht="15">
      <c r="A12" s="3">
        <v>3</v>
      </c>
      <c r="B12" s="24" t="s">
        <v>110</v>
      </c>
      <c r="C12" s="3">
        <v>0</v>
      </c>
      <c r="D12" s="3"/>
      <c r="E12" s="3"/>
      <c r="F12" s="3"/>
      <c r="G12" s="3">
        <v>0</v>
      </c>
    </row>
    <row r="13" spans="1:7" ht="30">
      <c r="A13" s="2">
        <v>4</v>
      </c>
      <c r="B13" s="24" t="s">
        <v>107</v>
      </c>
      <c r="C13" s="2">
        <v>0</v>
      </c>
      <c r="D13" s="2"/>
      <c r="E13" s="2"/>
      <c r="F13" s="2"/>
      <c r="G13" s="2">
        <v>0</v>
      </c>
    </row>
    <row r="14" spans="1:7" ht="30">
      <c r="A14" s="22">
        <v>5</v>
      </c>
      <c r="B14" s="24" t="s">
        <v>108</v>
      </c>
      <c r="C14" s="22">
        <v>0</v>
      </c>
      <c r="D14" s="22"/>
      <c r="E14" s="22"/>
      <c r="F14" s="22"/>
      <c r="G14" s="22">
        <v>0</v>
      </c>
    </row>
    <row r="15" spans="1:7" ht="30">
      <c r="A15" s="2">
        <v>6</v>
      </c>
      <c r="B15" s="24" t="s">
        <v>109</v>
      </c>
      <c r="C15" s="23">
        <v>0</v>
      </c>
      <c r="D15" s="2"/>
      <c r="E15" s="2"/>
      <c r="F15" s="2"/>
      <c r="G15" s="23">
        <v>0</v>
      </c>
    </row>
    <row r="16" spans="1:7" ht="15">
      <c r="A16" s="245" t="s">
        <v>175</v>
      </c>
      <c r="B16" s="245"/>
      <c r="C16" s="245"/>
      <c r="D16" s="245"/>
      <c r="E16" s="245"/>
      <c r="F16" s="245"/>
      <c r="G16" s="245"/>
    </row>
  </sheetData>
  <sheetProtection/>
  <mergeCells count="7">
    <mergeCell ref="A16:G16"/>
    <mergeCell ref="A7:A10"/>
    <mergeCell ref="A1:G1"/>
    <mergeCell ref="A5:A6"/>
    <mergeCell ref="B5:B6"/>
    <mergeCell ref="C5:G5"/>
    <mergeCell ref="A2:G3"/>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H77"/>
  <sheetViews>
    <sheetView showGridLines="0" view="pageBreakPreview" zoomScale="85" zoomScaleSheetLayoutView="85" zoomScalePageLayoutView="0" workbookViewId="0" topLeftCell="A1">
      <pane ySplit="4" topLeftCell="A5" activePane="bottomLeft" state="frozen"/>
      <selection pane="topLeft" activeCell="A1" sqref="A1"/>
      <selection pane="bottomLeft" activeCell="C71" sqref="C71"/>
    </sheetView>
  </sheetViews>
  <sheetFormatPr defaultColWidth="9.00390625" defaultRowHeight="12.75"/>
  <cols>
    <col min="1" max="1" width="5.75390625" style="77" customWidth="1"/>
    <col min="2" max="2" width="48.375" style="102" customWidth="1"/>
    <col min="3" max="3" width="24.00390625" style="12" customWidth="1"/>
    <col min="4" max="4" width="15.375" style="12" customWidth="1"/>
    <col min="5" max="5" width="13.875" style="12" customWidth="1"/>
    <col min="6" max="6" width="14.125" style="12" customWidth="1"/>
    <col min="7" max="7" width="17.00390625" style="11" customWidth="1"/>
    <col min="8" max="8" width="34.625" style="11" customWidth="1"/>
    <col min="9" max="16384" width="9.125" style="11" customWidth="1"/>
  </cols>
  <sheetData>
    <row r="1" spans="1:7" ht="18.75">
      <c r="A1" s="257"/>
      <c r="B1" s="258"/>
      <c r="C1" s="258"/>
      <c r="D1" s="10"/>
      <c r="E1" s="10"/>
      <c r="G1" s="91" t="s">
        <v>159</v>
      </c>
    </row>
    <row r="2" spans="1:7" ht="32.25" customHeight="1">
      <c r="A2" s="254" t="s">
        <v>457</v>
      </c>
      <c r="B2" s="254"/>
      <c r="C2" s="254"/>
      <c r="D2" s="254"/>
      <c r="E2" s="254"/>
      <c r="F2" s="254"/>
      <c r="G2" s="254"/>
    </row>
    <row r="3" spans="1:7" ht="15">
      <c r="A3" s="62"/>
      <c r="B3" s="87"/>
      <c r="C3" s="62"/>
      <c r="D3" s="62"/>
      <c r="E3" s="62"/>
      <c r="F3" s="62"/>
      <c r="G3" s="62"/>
    </row>
    <row r="4" spans="1:7" s="12" customFormat="1" ht="28.5">
      <c r="A4" s="80" t="s">
        <v>33</v>
      </c>
      <c r="B4" s="44" t="s">
        <v>73</v>
      </c>
      <c r="C4" s="21" t="s">
        <v>177</v>
      </c>
      <c r="D4" s="21" t="s">
        <v>178</v>
      </c>
      <c r="E4" s="21" t="s">
        <v>179</v>
      </c>
      <c r="F4" s="21" t="s">
        <v>180</v>
      </c>
      <c r="G4" s="32" t="s">
        <v>31</v>
      </c>
    </row>
    <row r="5" spans="1:7" ht="30">
      <c r="A5" s="256" t="s">
        <v>74</v>
      </c>
      <c r="B5" s="100" t="s">
        <v>188</v>
      </c>
      <c r="C5" s="173">
        <v>1522</v>
      </c>
      <c r="D5" s="173">
        <f>D6+D10</f>
        <v>0</v>
      </c>
      <c r="E5" s="173">
        <f>E6+E10</f>
        <v>0</v>
      </c>
      <c r="F5" s="173">
        <f>F6+F10</f>
        <v>0</v>
      </c>
      <c r="G5" s="183">
        <f>C5+D5+E5+F5</f>
        <v>1522</v>
      </c>
    </row>
    <row r="6" spans="1:7" ht="15">
      <c r="A6" s="256"/>
      <c r="B6" s="100" t="s">
        <v>202</v>
      </c>
      <c r="C6" s="20"/>
      <c r="D6" s="20">
        <f>D7+D8</f>
        <v>0</v>
      </c>
      <c r="E6" s="20">
        <f>E7+E8</f>
        <v>0</v>
      </c>
      <c r="F6" s="20">
        <f>F7+F8</f>
        <v>0</v>
      </c>
      <c r="G6" s="183">
        <f>C6+D6+E6+F6</f>
        <v>0</v>
      </c>
    </row>
    <row r="7" spans="1:7" ht="15">
      <c r="A7" s="256"/>
      <c r="B7" s="100" t="s">
        <v>133</v>
      </c>
      <c r="C7" s="20" t="s">
        <v>404</v>
      </c>
      <c r="D7" s="107"/>
      <c r="E7" s="107"/>
      <c r="F7" s="107"/>
      <c r="G7" s="183"/>
    </row>
    <row r="8" spans="1:7" ht="15">
      <c r="A8" s="256"/>
      <c r="B8" s="184" t="s">
        <v>134</v>
      </c>
      <c r="C8" s="185">
        <v>334</v>
      </c>
      <c r="D8" s="107"/>
      <c r="E8" s="107"/>
      <c r="F8" s="107"/>
      <c r="G8" s="183"/>
    </row>
    <row r="9" spans="1:7" ht="15">
      <c r="A9" s="256"/>
      <c r="B9" s="184" t="s">
        <v>196</v>
      </c>
      <c r="C9" s="20"/>
      <c r="D9" s="107"/>
      <c r="E9" s="107"/>
      <c r="F9" s="107"/>
      <c r="G9" s="183"/>
    </row>
    <row r="10" spans="1:7" ht="15">
      <c r="A10" s="256"/>
      <c r="B10" s="100" t="s">
        <v>203</v>
      </c>
      <c r="C10" s="20">
        <v>1188</v>
      </c>
      <c r="D10" s="107"/>
      <c r="E10" s="107"/>
      <c r="F10" s="107"/>
      <c r="G10" s="183"/>
    </row>
    <row r="11" spans="1:7" ht="45">
      <c r="A11" s="259" t="s">
        <v>75</v>
      </c>
      <c r="B11" s="100" t="s">
        <v>189</v>
      </c>
      <c r="C11" s="173">
        <v>3675</v>
      </c>
      <c r="D11" s="173">
        <f>D13+D14+D15</f>
        <v>0</v>
      </c>
      <c r="E11" s="173">
        <f>E13+E14+E15</f>
        <v>0</v>
      </c>
      <c r="F11" s="173">
        <f>F13+F14+F15</f>
        <v>0</v>
      </c>
      <c r="G11" s="183">
        <f>C11+D11+E11+F11</f>
        <v>3675</v>
      </c>
    </row>
    <row r="12" spans="1:7" ht="15">
      <c r="A12" s="259"/>
      <c r="B12" s="100" t="s">
        <v>76</v>
      </c>
      <c r="C12" s="20"/>
      <c r="D12" s="107"/>
      <c r="E12" s="107"/>
      <c r="F12" s="107"/>
      <c r="G12" s="183"/>
    </row>
    <row r="13" spans="1:7" ht="15">
      <c r="A13" s="259"/>
      <c r="B13" s="184" t="s">
        <v>135</v>
      </c>
      <c r="C13" s="20" t="s">
        <v>404</v>
      </c>
      <c r="D13" s="20"/>
      <c r="E13" s="107"/>
      <c r="F13" s="107"/>
      <c r="G13" s="183"/>
    </row>
    <row r="14" spans="1:7" ht="30">
      <c r="A14" s="259"/>
      <c r="B14" s="184" t="s">
        <v>162</v>
      </c>
      <c r="C14" s="20">
        <v>2180</v>
      </c>
      <c r="D14" s="20"/>
      <c r="E14" s="107"/>
      <c r="F14" s="107"/>
      <c r="G14" s="183">
        <v>2180</v>
      </c>
    </row>
    <row r="15" spans="1:7" ht="31.5" customHeight="1">
      <c r="A15" s="259"/>
      <c r="B15" s="184" t="s">
        <v>192</v>
      </c>
      <c r="C15" s="20">
        <v>1495</v>
      </c>
      <c r="D15" s="20"/>
      <c r="E15" s="107"/>
      <c r="F15" s="107"/>
      <c r="G15" s="183">
        <v>1495</v>
      </c>
    </row>
    <row r="16" spans="1:7" ht="30">
      <c r="A16" s="259" t="s">
        <v>77</v>
      </c>
      <c r="B16" s="100" t="s">
        <v>252</v>
      </c>
      <c r="C16" s="20" t="s">
        <v>506</v>
      </c>
      <c r="D16" s="107"/>
      <c r="E16" s="107"/>
      <c r="F16" s="107"/>
      <c r="G16" s="183" t="s">
        <v>404</v>
      </c>
    </row>
    <row r="17" spans="1:7" ht="30">
      <c r="A17" s="259"/>
      <c r="B17" s="100" t="s">
        <v>253</v>
      </c>
      <c r="C17" s="20">
        <v>100</v>
      </c>
      <c r="D17" s="107"/>
      <c r="E17" s="107"/>
      <c r="F17" s="107"/>
      <c r="G17" s="183">
        <v>100</v>
      </c>
    </row>
    <row r="18" spans="1:7" ht="45">
      <c r="A18" s="259" t="s">
        <v>78</v>
      </c>
      <c r="B18" s="100" t="s">
        <v>254</v>
      </c>
      <c r="C18" s="20" t="s">
        <v>507</v>
      </c>
      <c r="D18" s="107"/>
      <c r="E18" s="186"/>
      <c r="F18" s="107"/>
      <c r="G18" s="183" t="s">
        <v>508</v>
      </c>
    </row>
    <row r="19" spans="1:7" ht="45">
      <c r="A19" s="259"/>
      <c r="B19" s="100" t="s">
        <v>255</v>
      </c>
      <c r="C19" s="20" t="s">
        <v>507</v>
      </c>
      <c r="D19" s="107"/>
      <c r="E19" s="186"/>
      <c r="F19" s="107"/>
      <c r="G19" s="183" t="s">
        <v>508</v>
      </c>
    </row>
    <row r="20" spans="1:7" ht="30">
      <c r="A20" s="256" t="s">
        <v>79</v>
      </c>
      <c r="B20" s="100" t="s">
        <v>256</v>
      </c>
      <c r="C20" s="20">
        <v>97</v>
      </c>
      <c r="D20" s="107"/>
      <c r="E20" s="107"/>
      <c r="F20" s="107"/>
      <c r="G20" s="183">
        <v>97</v>
      </c>
    </row>
    <row r="21" spans="1:7" ht="29.25">
      <c r="A21" s="256"/>
      <c r="B21" s="100" t="s">
        <v>190</v>
      </c>
      <c r="C21" s="20">
        <v>97</v>
      </c>
      <c r="D21" s="107"/>
      <c r="E21" s="107"/>
      <c r="F21" s="107"/>
      <c r="G21" s="183">
        <v>97</v>
      </c>
    </row>
    <row r="22" spans="1:7" ht="44.25">
      <c r="A22" s="256"/>
      <c r="B22" s="100" t="s">
        <v>257</v>
      </c>
      <c r="C22" s="20">
        <v>15.593</v>
      </c>
      <c r="D22" s="107"/>
      <c r="E22" s="107"/>
      <c r="F22" s="107"/>
      <c r="G22" s="183">
        <v>15.593</v>
      </c>
    </row>
    <row r="23" spans="1:7" ht="30">
      <c r="A23" s="256" t="s">
        <v>80</v>
      </c>
      <c r="B23" s="100" t="s">
        <v>258</v>
      </c>
      <c r="C23" s="21">
        <f>C24+C25+C26</f>
        <v>32</v>
      </c>
      <c r="D23" s="21">
        <f>D24+D25+D26</f>
        <v>0</v>
      </c>
      <c r="E23" s="21">
        <f>E24+E25+E26</f>
        <v>0</v>
      </c>
      <c r="F23" s="21">
        <f>F24+F25+F26</f>
        <v>0</v>
      </c>
      <c r="G23" s="183">
        <f>C23+D23+E23+F23</f>
        <v>32</v>
      </c>
    </row>
    <row r="24" spans="1:7" ht="15">
      <c r="A24" s="256"/>
      <c r="B24" s="100" t="s">
        <v>128</v>
      </c>
      <c r="C24" s="20">
        <v>0</v>
      </c>
      <c r="D24" s="107"/>
      <c r="E24" s="107"/>
      <c r="F24" s="107"/>
      <c r="G24" s="183"/>
    </row>
    <row r="25" spans="1:7" ht="15">
      <c r="A25" s="256"/>
      <c r="B25" s="100" t="s">
        <v>129</v>
      </c>
      <c r="C25" s="20">
        <v>30</v>
      </c>
      <c r="D25" s="107"/>
      <c r="E25" s="107"/>
      <c r="F25" s="107"/>
      <c r="G25" s="183"/>
    </row>
    <row r="26" spans="1:7" ht="15">
      <c r="A26" s="256"/>
      <c r="B26" s="100" t="s">
        <v>130</v>
      </c>
      <c r="C26" s="20">
        <v>2</v>
      </c>
      <c r="D26" s="107"/>
      <c r="E26" s="107"/>
      <c r="F26" s="107"/>
      <c r="G26" s="183"/>
    </row>
    <row r="27" spans="1:7" ht="45">
      <c r="A27" s="256"/>
      <c r="B27" s="100" t="s">
        <v>259</v>
      </c>
      <c r="C27" s="21">
        <f>C28+C29</f>
        <v>0</v>
      </c>
      <c r="D27" s="21">
        <f>D28+D29</f>
        <v>0</v>
      </c>
      <c r="E27" s="21">
        <f>E28+E29</f>
        <v>0</v>
      </c>
      <c r="F27" s="21">
        <f>F28+F29</f>
        <v>0</v>
      </c>
      <c r="G27" s="183">
        <f>C27+D27+E27+F27</f>
        <v>0</v>
      </c>
    </row>
    <row r="28" spans="1:7" ht="30">
      <c r="A28" s="256"/>
      <c r="B28" s="100" t="s">
        <v>131</v>
      </c>
      <c r="C28" s="20">
        <v>0</v>
      </c>
      <c r="D28" s="107"/>
      <c r="E28" s="107"/>
      <c r="F28" s="107"/>
      <c r="G28" s="183"/>
    </row>
    <row r="29" spans="1:7" ht="30">
      <c r="A29" s="256"/>
      <c r="B29" s="100" t="s">
        <v>132</v>
      </c>
      <c r="C29" s="20">
        <v>0</v>
      </c>
      <c r="D29" s="107"/>
      <c r="E29" s="107"/>
      <c r="F29" s="107"/>
      <c r="G29" s="183"/>
    </row>
    <row r="30" spans="1:7" ht="30">
      <c r="A30" s="256" t="s">
        <v>81</v>
      </c>
      <c r="B30" s="100" t="s">
        <v>191</v>
      </c>
      <c r="C30" s="21">
        <f>C31+C32+C33+C34+C35+C38+C39+C40+C41</f>
        <v>1</v>
      </c>
      <c r="D30" s="21">
        <f>D31+D32+D33+D34+D35+D38+D39+D40+D41</f>
        <v>0</v>
      </c>
      <c r="E30" s="21">
        <f>E31+E32+E33+E34+E35+E38+E39+E40+E41</f>
        <v>0</v>
      </c>
      <c r="F30" s="21">
        <f>F31+F32+F33+F34+F35+F38+F39+F40+F41</f>
        <v>0</v>
      </c>
      <c r="G30" s="183">
        <f>C30+D30+E30+F30</f>
        <v>1</v>
      </c>
    </row>
    <row r="31" spans="1:7" ht="15">
      <c r="A31" s="256"/>
      <c r="B31" s="100" t="s">
        <v>163</v>
      </c>
      <c r="C31" s="20">
        <v>1</v>
      </c>
      <c r="D31" s="107"/>
      <c r="E31" s="107"/>
      <c r="F31" s="107"/>
      <c r="G31" s="183"/>
    </row>
    <row r="32" spans="1:7" ht="15.75">
      <c r="A32" s="256"/>
      <c r="B32" s="100" t="s">
        <v>164</v>
      </c>
      <c r="C32" s="187">
        <v>0</v>
      </c>
      <c r="D32" s="107"/>
      <c r="E32" s="107"/>
      <c r="F32" s="107"/>
      <c r="G32" s="183"/>
    </row>
    <row r="33" spans="1:7" ht="15.75">
      <c r="A33" s="256"/>
      <c r="B33" s="100" t="s">
        <v>165</v>
      </c>
      <c r="C33" s="187">
        <v>0</v>
      </c>
      <c r="D33" s="107"/>
      <c r="E33" s="107"/>
      <c r="F33" s="107"/>
      <c r="G33" s="183"/>
    </row>
    <row r="34" spans="1:7" ht="15">
      <c r="A34" s="256"/>
      <c r="B34" s="100" t="s">
        <v>166</v>
      </c>
      <c r="C34" s="20">
        <v>0</v>
      </c>
      <c r="D34" s="107"/>
      <c r="E34" s="107"/>
      <c r="F34" s="107"/>
      <c r="G34" s="183"/>
    </row>
    <row r="35" spans="1:7" ht="15">
      <c r="A35" s="256"/>
      <c r="B35" s="100" t="s">
        <v>167</v>
      </c>
      <c r="C35" s="21">
        <f>C36+C37</f>
        <v>0</v>
      </c>
      <c r="D35" s="21">
        <f>D36+D37</f>
        <v>0</v>
      </c>
      <c r="E35" s="21">
        <f>E36+E37</f>
        <v>0</v>
      </c>
      <c r="F35" s="21">
        <f>F36+F37</f>
        <v>0</v>
      </c>
      <c r="G35" s="183">
        <f>C35+D35+E35+F35</f>
        <v>0</v>
      </c>
    </row>
    <row r="36" spans="1:7" ht="15">
      <c r="A36" s="256"/>
      <c r="B36" s="100" t="s">
        <v>197</v>
      </c>
      <c r="C36" s="20">
        <v>0</v>
      </c>
      <c r="D36" s="107"/>
      <c r="E36" s="107"/>
      <c r="F36" s="107"/>
      <c r="G36" s="183"/>
    </row>
    <row r="37" spans="1:7" ht="15">
      <c r="A37" s="256"/>
      <c r="B37" s="101" t="s">
        <v>171</v>
      </c>
      <c r="C37" s="20">
        <v>0</v>
      </c>
      <c r="D37" s="107"/>
      <c r="E37" s="107"/>
      <c r="F37" s="107"/>
      <c r="G37" s="183"/>
    </row>
    <row r="38" spans="1:7" ht="15">
      <c r="A38" s="256"/>
      <c r="B38" s="101" t="s">
        <v>168</v>
      </c>
      <c r="C38" s="20">
        <v>0</v>
      </c>
      <c r="D38" s="107"/>
      <c r="E38" s="107"/>
      <c r="F38" s="107"/>
      <c r="G38" s="183"/>
    </row>
    <row r="39" spans="1:7" ht="15">
      <c r="A39" s="256"/>
      <c r="B39" s="101" t="s">
        <v>169</v>
      </c>
      <c r="C39" s="20">
        <v>0</v>
      </c>
      <c r="D39" s="107"/>
      <c r="E39" s="107"/>
      <c r="F39" s="107"/>
      <c r="G39" s="183"/>
    </row>
    <row r="40" spans="1:7" ht="15">
      <c r="A40" s="256"/>
      <c r="B40" s="101" t="s">
        <v>170</v>
      </c>
      <c r="C40" s="20">
        <v>0</v>
      </c>
      <c r="D40" s="107"/>
      <c r="E40" s="107"/>
      <c r="F40" s="107"/>
      <c r="G40" s="183"/>
    </row>
    <row r="41" spans="1:7" ht="30">
      <c r="A41" s="256"/>
      <c r="B41" s="100" t="s">
        <v>172</v>
      </c>
      <c r="C41" s="20">
        <v>0</v>
      </c>
      <c r="D41" s="107"/>
      <c r="E41" s="107"/>
      <c r="F41" s="107"/>
      <c r="G41" s="183"/>
    </row>
    <row r="42" spans="1:7" ht="30">
      <c r="A42" s="256" t="s">
        <v>82</v>
      </c>
      <c r="B42" s="100" t="s">
        <v>205</v>
      </c>
      <c r="C42" s="173">
        <v>3</v>
      </c>
      <c r="D42" s="173"/>
      <c r="E42" s="173"/>
      <c r="F42" s="173"/>
      <c r="G42" s="183">
        <v>3</v>
      </c>
    </row>
    <row r="43" spans="1:7" ht="15">
      <c r="A43" s="256"/>
      <c r="B43" s="100" t="s">
        <v>173</v>
      </c>
      <c r="C43" s="107">
        <v>0</v>
      </c>
      <c r="D43" s="107"/>
      <c r="E43" s="107"/>
      <c r="F43" s="107"/>
      <c r="G43" s="183"/>
    </row>
    <row r="44" spans="1:7" ht="30" customHeight="1">
      <c r="A44" s="256" t="s">
        <v>260</v>
      </c>
      <c r="B44" s="100" t="s">
        <v>261</v>
      </c>
      <c r="C44" s="21">
        <f>C45+C46+C47+C48+C49</f>
        <v>2</v>
      </c>
      <c r="D44" s="21">
        <f>D45+D46+D47+D48+D49</f>
        <v>0</v>
      </c>
      <c r="E44" s="21">
        <f>E45+E46+E47+E48+E49</f>
        <v>0</v>
      </c>
      <c r="F44" s="21">
        <f>F45+F46+F47+F48+F49</f>
        <v>0</v>
      </c>
      <c r="G44" s="183">
        <f>C44+D44+E44+F44</f>
        <v>2</v>
      </c>
    </row>
    <row r="45" spans="1:7" ht="15">
      <c r="A45" s="256"/>
      <c r="B45" s="101" t="s">
        <v>127</v>
      </c>
      <c r="C45" s="107">
        <v>0</v>
      </c>
      <c r="D45" s="107"/>
      <c r="E45" s="107"/>
      <c r="F45" s="107"/>
      <c r="G45" s="183"/>
    </row>
    <row r="46" spans="1:7" ht="15">
      <c r="A46" s="256"/>
      <c r="B46" s="101" t="s">
        <v>126</v>
      </c>
      <c r="C46" s="107">
        <v>1</v>
      </c>
      <c r="D46" s="107"/>
      <c r="E46" s="107"/>
      <c r="F46" s="107"/>
      <c r="G46" s="183"/>
    </row>
    <row r="47" spans="1:7" ht="15">
      <c r="A47" s="256"/>
      <c r="B47" s="101" t="s">
        <v>125</v>
      </c>
      <c r="C47" s="107">
        <v>0</v>
      </c>
      <c r="D47" s="107"/>
      <c r="E47" s="107"/>
      <c r="F47" s="107"/>
      <c r="G47" s="183"/>
    </row>
    <row r="48" spans="1:7" ht="30">
      <c r="A48" s="256"/>
      <c r="B48" s="100" t="s">
        <v>124</v>
      </c>
      <c r="C48" s="107">
        <v>1</v>
      </c>
      <c r="D48" s="107"/>
      <c r="E48" s="107"/>
      <c r="F48" s="107"/>
      <c r="G48" s="183"/>
    </row>
    <row r="49" spans="1:7" ht="30">
      <c r="A49" s="256"/>
      <c r="B49" s="100" t="s">
        <v>174</v>
      </c>
      <c r="C49" s="107">
        <v>0</v>
      </c>
      <c r="D49" s="107"/>
      <c r="E49" s="107"/>
      <c r="F49" s="107"/>
      <c r="G49" s="183"/>
    </row>
    <row r="50" spans="1:7" ht="30">
      <c r="A50" s="256"/>
      <c r="B50" s="100" t="s">
        <v>262</v>
      </c>
      <c r="C50" s="21">
        <f>C51+C52+C53+C54+C55</f>
        <v>1</v>
      </c>
      <c r="D50" s="21">
        <f>D51+D52+D53+D54+D55</f>
        <v>0</v>
      </c>
      <c r="E50" s="21">
        <f>E51+E52+E53+E54+E55</f>
        <v>0</v>
      </c>
      <c r="F50" s="21">
        <f>F51+F52+F53+F54+F55</f>
        <v>0</v>
      </c>
      <c r="G50" s="183">
        <f>C50+D50+E50+F50</f>
        <v>1</v>
      </c>
    </row>
    <row r="51" spans="1:7" ht="15">
      <c r="A51" s="256"/>
      <c r="B51" s="101" t="s">
        <v>127</v>
      </c>
      <c r="C51" s="107">
        <v>0</v>
      </c>
      <c r="D51" s="107"/>
      <c r="E51" s="107"/>
      <c r="F51" s="107"/>
      <c r="G51" s="183"/>
    </row>
    <row r="52" spans="1:7" ht="15">
      <c r="A52" s="256"/>
      <c r="B52" s="101" t="s">
        <v>126</v>
      </c>
      <c r="C52" s="107">
        <v>1</v>
      </c>
      <c r="D52" s="107"/>
      <c r="E52" s="107"/>
      <c r="F52" s="107"/>
      <c r="G52" s="183"/>
    </row>
    <row r="53" spans="1:7" ht="15">
      <c r="A53" s="256"/>
      <c r="B53" s="101" t="s">
        <v>125</v>
      </c>
      <c r="C53" s="107">
        <v>0</v>
      </c>
      <c r="D53" s="107"/>
      <c r="E53" s="107"/>
      <c r="F53" s="107"/>
      <c r="G53" s="183"/>
    </row>
    <row r="54" spans="1:7" ht="30">
      <c r="A54" s="256"/>
      <c r="B54" s="100" t="s">
        <v>124</v>
      </c>
      <c r="C54" s="107">
        <v>0</v>
      </c>
      <c r="D54" s="107"/>
      <c r="E54" s="107"/>
      <c r="F54" s="107"/>
      <c r="G54" s="183"/>
    </row>
    <row r="55" spans="1:7" ht="30">
      <c r="A55" s="256"/>
      <c r="B55" s="100" t="s">
        <v>174</v>
      </c>
      <c r="C55" s="107">
        <v>0</v>
      </c>
      <c r="D55" s="107"/>
      <c r="E55" s="107"/>
      <c r="F55" s="107"/>
      <c r="G55" s="183"/>
    </row>
    <row r="56" spans="1:7" ht="45" customHeight="1">
      <c r="A56" s="256" t="s">
        <v>263</v>
      </c>
      <c r="B56" s="100" t="s">
        <v>185</v>
      </c>
      <c r="C56" s="20">
        <v>0</v>
      </c>
      <c r="D56" s="20"/>
      <c r="E56" s="107"/>
      <c r="F56" s="107"/>
      <c r="G56" s="183"/>
    </row>
    <row r="57" spans="1:7" ht="15">
      <c r="A57" s="256"/>
      <c r="B57" s="100" t="s">
        <v>193</v>
      </c>
      <c r="C57" s="20">
        <v>0</v>
      </c>
      <c r="D57" s="20"/>
      <c r="E57" s="107"/>
      <c r="F57" s="107"/>
      <c r="G57" s="183"/>
    </row>
    <row r="58" spans="1:7" ht="30.75" customHeight="1">
      <c r="A58" s="256"/>
      <c r="B58" s="100" t="s">
        <v>194</v>
      </c>
      <c r="C58" s="20">
        <v>0</v>
      </c>
      <c r="D58" s="20"/>
      <c r="E58" s="107"/>
      <c r="F58" s="107"/>
      <c r="G58" s="183"/>
    </row>
    <row r="59" spans="1:7" ht="61.5" customHeight="1">
      <c r="A59" s="256" t="s">
        <v>83</v>
      </c>
      <c r="B59" s="100" t="s">
        <v>195</v>
      </c>
      <c r="C59" s="20">
        <v>0</v>
      </c>
      <c r="D59" s="20"/>
      <c r="E59" s="107"/>
      <c r="F59" s="107"/>
      <c r="G59" s="183"/>
    </row>
    <row r="60" spans="1:7" ht="30">
      <c r="A60" s="256"/>
      <c r="B60" s="100" t="s">
        <v>206</v>
      </c>
      <c r="C60" s="20">
        <v>0</v>
      </c>
      <c r="D60" s="20"/>
      <c r="E60" s="107"/>
      <c r="F60" s="107"/>
      <c r="G60" s="183"/>
    </row>
    <row r="61" spans="1:7" ht="15">
      <c r="A61" s="256"/>
      <c r="B61" s="100" t="s">
        <v>207</v>
      </c>
      <c r="C61" s="20"/>
      <c r="D61" s="20"/>
      <c r="E61" s="107"/>
      <c r="F61" s="107"/>
      <c r="G61" s="183"/>
    </row>
    <row r="62" spans="1:7" ht="30">
      <c r="A62" s="256" t="s">
        <v>84</v>
      </c>
      <c r="B62" s="100" t="s">
        <v>264</v>
      </c>
      <c r="C62" s="21">
        <f>C63+C64</f>
        <v>0</v>
      </c>
      <c r="D62" s="21">
        <f>D63+D64</f>
        <v>0</v>
      </c>
      <c r="E62" s="21">
        <f>E63+E64</f>
        <v>0</v>
      </c>
      <c r="F62" s="21">
        <f>F63+F64</f>
        <v>0</v>
      </c>
      <c r="G62" s="183">
        <f>C62+D62+E62+F62</f>
        <v>0</v>
      </c>
    </row>
    <row r="63" spans="1:7" ht="15">
      <c r="A63" s="256"/>
      <c r="B63" s="100" t="s">
        <v>204</v>
      </c>
      <c r="C63" s="20">
        <v>0</v>
      </c>
      <c r="D63" s="20"/>
      <c r="E63" s="107"/>
      <c r="F63" s="107"/>
      <c r="G63" s="183"/>
    </row>
    <row r="64" spans="1:7" ht="15">
      <c r="A64" s="256"/>
      <c r="B64" s="100" t="s">
        <v>186</v>
      </c>
      <c r="C64" s="20">
        <v>0</v>
      </c>
      <c r="D64" s="20"/>
      <c r="E64" s="107"/>
      <c r="F64" s="107"/>
      <c r="G64" s="183"/>
    </row>
    <row r="65" spans="1:7" ht="30" customHeight="1">
      <c r="A65" s="256"/>
      <c r="B65" s="100" t="s">
        <v>265</v>
      </c>
      <c r="C65" s="20">
        <v>0</v>
      </c>
      <c r="D65" s="20"/>
      <c r="E65" s="107"/>
      <c r="F65" s="107"/>
      <c r="G65" s="183"/>
    </row>
    <row r="66" spans="1:7" ht="15">
      <c r="A66" s="256"/>
      <c r="B66" s="100" t="s">
        <v>208</v>
      </c>
      <c r="C66" s="20">
        <v>0</v>
      </c>
      <c r="D66" s="20"/>
      <c r="E66" s="107"/>
      <c r="F66" s="107"/>
      <c r="G66" s="183"/>
    </row>
    <row r="67" spans="1:7" ht="45">
      <c r="A67" s="256" t="s">
        <v>85</v>
      </c>
      <c r="B67" s="100" t="s">
        <v>198</v>
      </c>
      <c r="C67" s="107">
        <v>0</v>
      </c>
      <c r="D67" s="107"/>
      <c r="E67" s="107"/>
      <c r="F67" s="107"/>
      <c r="G67" s="183"/>
    </row>
    <row r="68" spans="1:7" ht="15">
      <c r="A68" s="256"/>
      <c r="B68" s="100" t="s">
        <v>199</v>
      </c>
      <c r="C68" s="107">
        <v>0</v>
      </c>
      <c r="D68" s="107"/>
      <c r="E68" s="107"/>
      <c r="F68" s="107"/>
      <c r="G68" s="183"/>
    </row>
    <row r="69" spans="1:7" ht="15">
      <c r="A69" s="256"/>
      <c r="B69" s="100" t="s">
        <v>200</v>
      </c>
      <c r="C69" s="107">
        <v>0</v>
      </c>
      <c r="D69" s="107"/>
      <c r="E69" s="107"/>
      <c r="F69" s="107"/>
      <c r="G69" s="183"/>
    </row>
    <row r="70" spans="1:7" ht="15">
      <c r="A70" s="256"/>
      <c r="B70" s="100" t="s">
        <v>187</v>
      </c>
      <c r="C70" s="107">
        <v>0</v>
      </c>
      <c r="D70" s="107"/>
      <c r="E70" s="107"/>
      <c r="F70" s="107"/>
      <c r="G70" s="183"/>
    </row>
    <row r="71" spans="1:8" ht="323.25" customHeight="1">
      <c r="A71" s="79" t="s">
        <v>86</v>
      </c>
      <c r="B71" s="100" t="s">
        <v>201</v>
      </c>
      <c r="C71" s="100" t="s">
        <v>521</v>
      </c>
      <c r="D71" s="107"/>
      <c r="E71" s="107"/>
      <c r="F71" s="107"/>
      <c r="G71" s="107" t="s">
        <v>520</v>
      </c>
      <c r="H71" s="18"/>
    </row>
    <row r="72" spans="1:7" ht="30">
      <c r="A72" s="256" t="s">
        <v>87</v>
      </c>
      <c r="B72" s="100" t="s">
        <v>266</v>
      </c>
      <c r="C72" s="107">
        <v>4</v>
      </c>
      <c r="D72" s="107"/>
      <c r="E72" s="107"/>
      <c r="F72" s="107"/>
      <c r="G72" s="183"/>
    </row>
    <row r="73" spans="1:7" ht="30">
      <c r="A73" s="256"/>
      <c r="B73" s="100" t="s">
        <v>267</v>
      </c>
      <c r="C73" s="107">
        <v>58</v>
      </c>
      <c r="D73" s="107"/>
      <c r="E73" s="107"/>
      <c r="F73" s="107"/>
      <c r="G73" s="183"/>
    </row>
    <row r="74" spans="1:7" ht="30">
      <c r="A74" s="256" t="s">
        <v>88</v>
      </c>
      <c r="B74" s="100" t="s">
        <v>268</v>
      </c>
      <c r="C74" s="107">
        <v>1</v>
      </c>
      <c r="D74" s="107"/>
      <c r="E74" s="107"/>
      <c r="F74" s="107"/>
      <c r="G74" s="183"/>
    </row>
    <row r="75" spans="1:7" ht="30">
      <c r="A75" s="256"/>
      <c r="B75" s="100" t="s">
        <v>269</v>
      </c>
      <c r="C75" s="188">
        <v>60</v>
      </c>
      <c r="D75" s="189"/>
      <c r="E75" s="189"/>
      <c r="F75" s="189"/>
      <c r="G75" s="183"/>
    </row>
    <row r="76" spans="1:7" ht="30" customHeight="1">
      <c r="A76" s="260" t="s">
        <v>209</v>
      </c>
      <c r="B76" s="260"/>
      <c r="C76" s="260"/>
      <c r="D76" s="260"/>
      <c r="E76" s="260"/>
      <c r="F76" s="260"/>
      <c r="G76" s="260"/>
    </row>
    <row r="77" spans="1:7" ht="15">
      <c r="A77" s="78"/>
      <c r="B77" s="93"/>
      <c r="C77" s="27"/>
      <c r="D77" s="27"/>
      <c r="E77" s="27"/>
      <c r="F77" s="27"/>
      <c r="G77" s="18"/>
    </row>
  </sheetData>
  <sheetProtection/>
  <mergeCells count="18">
    <mergeCell ref="A76:G76"/>
    <mergeCell ref="A5:A10"/>
    <mergeCell ref="A16:A17"/>
    <mergeCell ref="A18:A19"/>
    <mergeCell ref="A20:A22"/>
    <mergeCell ref="A23:A29"/>
    <mergeCell ref="A44:A55"/>
    <mergeCell ref="A59:A61"/>
    <mergeCell ref="A62:A66"/>
    <mergeCell ref="A67:A70"/>
    <mergeCell ref="A56:A58"/>
    <mergeCell ref="A30:A41"/>
    <mergeCell ref="A42:A43"/>
    <mergeCell ref="A72:A73"/>
    <mergeCell ref="A74:A75"/>
    <mergeCell ref="A1:C1"/>
    <mergeCell ref="A11:A15"/>
    <mergeCell ref="A2:G2"/>
  </mergeCells>
  <printOptions/>
  <pageMargins left="0.984251968503937" right="0.7086614173228347" top="0.7480314960629921" bottom="0.7480314960629921" header="0.31496062992125984" footer="0.31496062992125984"/>
  <pageSetup fitToHeight="2" fitToWidth="1"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L8"/>
  <sheetViews>
    <sheetView showGridLines="0" view="pageBreakPreview" zoomScale="85" zoomScaleSheetLayoutView="85" zoomScalePageLayoutView="0" workbookViewId="0" topLeftCell="A1">
      <pane ySplit="5" topLeftCell="A6" activePane="bottomLeft" state="frozen"/>
      <selection pane="topLeft" activeCell="A1" sqref="A1"/>
      <selection pane="bottomLeft" activeCell="K7" sqref="K7"/>
    </sheetView>
  </sheetViews>
  <sheetFormatPr defaultColWidth="9.00390625" defaultRowHeight="12.75"/>
  <cols>
    <col min="1" max="1" width="4.625" style="1" customWidth="1"/>
    <col min="2" max="2" width="22.375" style="1" customWidth="1"/>
    <col min="3" max="3" width="15.75390625" style="1" customWidth="1"/>
    <col min="4" max="4" width="19.00390625" style="1" customWidth="1"/>
    <col min="5" max="7" width="7.00390625" style="1" customWidth="1"/>
    <col min="8" max="8" width="6.75390625" style="1" customWidth="1"/>
    <col min="9" max="9" width="6.375" style="1" customWidth="1"/>
    <col min="10" max="10" width="24.375" style="1" customWidth="1"/>
    <col min="11" max="11" width="19.375" style="1" customWidth="1"/>
    <col min="12" max="12" width="18.75390625" style="1" customWidth="1"/>
    <col min="13" max="16384" width="9.125" style="1" customWidth="1"/>
  </cols>
  <sheetData>
    <row r="1" ht="18.75">
      <c r="L1" s="90" t="s">
        <v>41</v>
      </c>
    </row>
    <row r="2" spans="1:12" ht="21" customHeight="1">
      <c r="A2" s="263" t="s">
        <v>286</v>
      </c>
      <c r="B2" s="263"/>
      <c r="C2" s="263"/>
      <c r="D2" s="263"/>
      <c r="E2" s="263"/>
      <c r="F2" s="263"/>
      <c r="G2" s="263"/>
      <c r="H2" s="263"/>
      <c r="I2" s="263"/>
      <c r="J2" s="263"/>
      <c r="K2" s="263"/>
      <c r="L2" s="263"/>
    </row>
    <row r="3" spans="1:12" ht="15">
      <c r="A3" s="64"/>
      <c r="B3" s="64"/>
      <c r="C3" s="64"/>
      <c r="D3" s="64"/>
      <c r="E3" s="64"/>
      <c r="F3" s="64"/>
      <c r="G3" s="64"/>
      <c r="H3" s="64"/>
      <c r="I3" s="64"/>
      <c r="J3" s="64"/>
      <c r="K3" s="64"/>
      <c r="L3" s="64"/>
    </row>
    <row r="4" spans="1:12" s="45" customFormat="1" ht="33" customHeight="1">
      <c r="A4" s="261" t="s">
        <v>25</v>
      </c>
      <c r="B4" s="261" t="s">
        <v>39</v>
      </c>
      <c r="C4" s="261" t="s">
        <v>34</v>
      </c>
      <c r="D4" s="261" t="s">
        <v>35</v>
      </c>
      <c r="E4" s="261" t="s">
        <v>40</v>
      </c>
      <c r="F4" s="261"/>
      <c r="G4" s="261"/>
      <c r="H4" s="261"/>
      <c r="I4" s="261"/>
      <c r="J4" s="261" t="s">
        <v>36</v>
      </c>
      <c r="K4" s="261" t="s">
        <v>37</v>
      </c>
      <c r="L4" s="261" t="s">
        <v>38</v>
      </c>
    </row>
    <row r="5" spans="1:12" s="45" customFormat="1" ht="59.25" customHeight="1">
      <c r="A5" s="262"/>
      <c r="B5" s="262"/>
      <c r="C5" s="262"/>
      <c r="D5" s="262"/>
      <c r="E5" s="81" t="s">
        <v>117</v>
      </c>
      <c r="F5" s="81" t="s">
        <v>118</v>
      </c>
      <c r="G5" s="81" t="s">
        <v>119</v>
      </c>
      <c r="H5" s="81" t="s">
        <v>120</v>
      </c>
      <c r="I5" s="81" t="s">
        <v>42</v>
      </c>
      <c r="J5" s="262"/>
      <c r="K5" s="262"/>
      <c r="L5" s="262"/>
    </row>
    <row r="6" spans="1:12" ht="15">
      <c r="A6" s="4">
        <v>1</v>
      </c>
      <c r="B6" s="4">
        <v>2</v>
      </c>
      <c r="C6" s="4">
        <v>3</v>
      </c>
      <c r="D6" s="4">
        <v>4</v>
      </c>
      <c r="E6" s="4">
        <v>5</v>
      </c>
      <c r="F6" s="4">
        <v>6</v>
      </c>
      <c r="G6" s="4">
        <v>7</v>
      </c>
      <c r="H6" s="4">
        <v>8</v>
      </c>
      <c r="I6" s="4">
        <v>9</v>
      </c>
      <c r="J6" s="4">
        <v>10</v>
      </c>
      <c r="K6" s="4">
        <v>11</v>
      </c>
      <c r="L6" s="4">
        <v>12</v>
      </c>
    </row>
    <row r="7" spans="1:12" ht="255">
      <c r="A7" s="5">
        <v>1</v>
      </c>
      <c r="B7" s="6" t="s">
        <v>280</v>
      </c>
      <c r="C7" s="7" t="s">
        <v>281</v>
      </c>
      <c r="D7" s="71" t="s">
        <v>282</v>
      </c>
      <c r="E7" s="7">
        <v>29</v>
      </c>
      <c r="F7" s="7"/>
      <c r="G7" s="7"/>
      <c r="H7" s="7"/>
      <c r="I7" s="111">
        <v>29</v>
      </c>
      <c r="J7" s="112" t="s">
        <v>283</v>
      </c>
      <c r="K7" s="71" t="s">
        <v>284</v>
      </c>
      <c r="L7" s="71" t="s">
        <v>285</v>
      </c>
    </row>
    <row r="8" spans="2:12" ht="15.75" customHeight="1">
      <c r="B8" s="265"/>
      <c r="C8" s="265"/>
      <c r="D8" s="265"/>
      <c r="E8" s="8"/>
      <c r="F8" s="8"/>
      <c r="G8" s="8"/>
      <c r="H8" s="8"/>
      <c r="I8" s="8"/>
      <c r="J8" s="9"/>
      <c r="K8" s="264"/>
      <c r="L8" s="264"/>
    </row>
  </sheetData>
  <sheetProtection/>
  <mergeCells count="11">
    <mergeCell ref="K8:L8"/>
    <mergeCell ref="B8:D8"/>
    <mergeCell ref="A4:A5"/>
    <mergeCell ref="B4:B5"/>
    <mergeCell ref="C4:C5"/>
    <mergeCell ref="D4:D5"/>
    <mergeCell ref="E4:I4"/>
    <mergeCell ref="J4:J5"/>
    <mergeCell ref="K4:K5"/>
    <mergeCell ref="L4:L5"/>
    <mergeCell ref="A2:L2"/>
  </mergeCells>
  <printOptions/>
  <pageMargins left="0.4330708661417323" right="0.7480314960629921" top="0.984251968503937" bottom="0.984251968503937" header="0.5118110236220472" footer="0.5118110236220472"/>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dimension ref="A1:N33"/>
  <sheetViews>
    <sheetView showGridLines="0" view="pageBreakPreview" zoomScale="70" zoomScaleSheetLayoutView="70" zoomScalePageLayoutView="0" workbookViewId="0" topLeftCell="A16">
      <selection activeCell="G25" sqref="G25"/>
    </sheetView>
  </sheetViews>
  <sheetFormatPr defaultColWidth="9.00390625" defaultRowHeight="27.75" customHeight="1"/>
  <cols>
    <col min="1" max="4" width="9.125" style="45" customWidth="1"/>
    <col min="5" max="5" width="11.25390625" style="45" customWidth="1"/>
    <col min="6" max="6" width="26.75390625" style="45" customWidth="1"/>
    <col min="7" max="7" width="53.75390625" style="45" customWidth="1"/>
    <col min="8" max="8" width="16.25390625" style="45" hidden="1" customWidth="1"/>
    <col min="9" max="9" width="33.75390625" style="45" hidden="1" customWidth="1"/>
    <col min="10" max="10" width="33.75390625" style="45" customWidth="1"/>
    <col min="11" max="11" width="48.375" style="45" customWidth="1"/>
    <col min="12" max="12" width="31.875" style="45" customWidth="1"/>
    <col min="13" max="13" width="12.375" style="45" customWidth="1"/>
    <col min="14" max="16384" width="9.125" style="45" customWidth="1"/>
  </cols>
  <sheetData>
    <row r="1" ht="18.75">
      <c r="I1" s="89" t="s">
        <v>48</v>
      </c>
    </row>
    <row r="2" ht="15">
      <c r="I2" s="85"/>
    </row>
    <row r="3" spans="1:12" ht="15">
      <c r="A3" s="269" t="s">
        <v>287</v>
      </c>
      <c r="B3" s="269"/>
      <c r="C3" s="269"/>
      <c r="D3" s="269"/>
      <c r="E3" s="269"/>
      <c r="F3" s="269"/>
      <c r="G3" s="269"/>
      <c r="H3" s="269"/>
      <c r="I3" s="269"/>
      <c r="J3" s="84"/>
      <c r="K3" s="84"/>
      <c r="L3" s="84"/>
    </row>
    <row r="4" spans="5:12" ht="15">
      <c r="E4" s="61"/>
      <c r="F4" s="61"/>
      <c r="G4" s="61"/>
      <c r="H4" s="61"/>
      <c r="I4" s="74" t="s">
        <v>181</v>
      </c>
      <c r="J4" s="61"/>
      <c r="K4" s="61"/>
      <c r="L4" s="61"/>
    </row>
    <row r="5" spans="1:12" ht="15" customHeight="1">
      <c r="A5" s="261" t="s">
        <v>47</v>
      </c>
      <c r="B5" s="261"/>
      <c r="C5" s="261"/>
      <c r="D5" s="261"/>
      <c r="E5" s="261"/>
      <c r="F5" s="261" t="s">
        <v>43</v>
      </c>
      <c r="G5" s="261" t="s">
        <v>44</v>
      </c>
      <c r="H5" s="261" t="s">
        <v>45</v>
      </c>
      <c r="I5" s="261" t="s">
        <v>46</v>
      </c>
      <c r="J5" s="52"/>
      <c r="K5" s="267"/>
      <c r="L5" s="267"/>
    </row>
    <row r="6" spans="1:14" ht="60" customHeight="1">
      <c r="A6" s="81" t="s">
        <v>117</v>
      </c>
      <c r="B6" s="81" t="s">
        <v>118</v>
      </c>
      <c r="C6" s="81" t="s">
        <v>119</v>
      </c>
      <c r="D6" s="81" t="s">
        <v>120</v>
      </c>
      <c r="E6" s="81" t="s">
        <v>42</v>
      </c>
      <c r="F6" s="261"/>
      <c r="G6" s="261"/>
      <c r="H6" s="261"/>
      <c r="I6" s="261"/>
      <c r="J6" s="52"/>
      <c r="K6" s="267"/>
      <c r="L6" s="267"/>
      <c r="M6" s="46"/>
      <c r="N6" s="46"/>
    </row>
    <row r="7" spans="1:12" ht="15">
      <c r="A7" s="4">
        <v>1</v>
      </c>
      <c r="B7" s="4">
        <v>2</v>
      </c>
      <c r="C7" s="4">
        <v>3</v>
      </c>
      <c r="D7" s="4">
        <v>4</v>
      </c>
      <c r="E7" s="4">
        <v>5</v>
      </c>
      <c r="F7" s="4">
        <v>6</v>
      </c>
      <c r="G7" s="4">
        <v>7</v>
      </c>
      <c r="H7" s="4">
        <v>8</v>
      </c>
      <c r="I7" s="4">
        <v>9</v>
      </c>
      <c r="J7" s="52"/>
      <c r="K7" s="267"/>
      <c r="L7" s="267"/>
    </row>
    <row r="8" spans="1:12" ht="15">
      <c r="A8" s="266" t="s">
        <v>288</v>
      </c>
      <c r="B8" s="266"/>
      <c r="C8" s="266"/>
      <c r="D8" s="266"/>
      <c r="E8" s="266"/>
      <c r="F8" s="266"/>
      <c r="G8" s="266"/>
      <c r="H8" s="266"/>
      <c r="I8" s="266"/>
      <c r="J8" s="52"/>
      <c r="K8" s="267"/>
      <c r="L8" s="267"/>
    </row>
    <row r="9" spans="1:13" ht="211.5" customHeight="1">
      <c r="A9" s="75">
        <v>1</v>
      </c>
      <c r="B9" s="75"/>
      <c r="C9" s="75"/>
      <c r="D9" s="75"/>
      <c r="E9" s="43">
        <v>1</v>
      </c>
      <c r="F9" s="47">
        <v>42816</v>
      </c>
      <c r="G9" s="114" t="s">
        <v>495</v>
      </c>
      <c r="H9" s="117" t="s">
        <v>290</v>
      </c>
      <c r="I9" s="116" t="s">
        <v>289</v>
      </c>
      <c r="J9" s="52"/>
      <c r="K9" s="267"/>
      <c r="L9" s="267"/>
      <c r="M9" s="48"/>
    </row>
    <row r="10" spans="1:13" ht="15">
      <c r="A10" s="75"/>
      <c r="B10" s="75"/>
      <c r="C10" s="75"/>
      <c r="D10" s="75"/>
      <c r="E10" s="49"/>
      <c r="F10" s="49"/>
      <c r="G10" s="49"/>
      <c r="H10" s="43"/>
      <c r="I10" s="43"/>
      <c r="J10" s="52"/>
      <c r="K10" s="267"/>
      <c r="L10" s="267"/>
      <c r="M10" s="48"/>
    </row>
    <row r="11" spans="5:12" s="53" customFormat="1" ht="18" customHeight="1">
      <c r="E11" s="82"/>
      <c r="F11" s="82"/>
      <c r="G11" s="82"/>
      <c r="H11" s="52"/>
      <c r="J11" s="52"/>
      <c r="K11" s="267"/>
      <c r="L11" s="267"/>
    </row>
    <row r="12" spans="1:13" ht="15">
      <c r="A12" s="51" t="s">
        <v>270</v>
      </c>
      <c r="J12" s="52"/>
      <c r="K12" s="267"/>
      <c r="L12" s="267"/>
      <c r="M12" s="48"/>
    </row>
    <row r="13" spans="1:13" ht="15">
      <c r="A13" s="51"/>
      <c r="J13" s="52"/>
      <c r="K13" s="267"/>
      <c r="L13" s="267"/>
      <c r="M13" s="48"/>
    </row>
    <row r="14" spans="1:12" s="53" customFormat="1" ht="18" customHeight="1">
      <c r="A14" s="268" t="s">
        <v>211</v>
      </c>
      <c r="B14" s="268"/>
      <c r="C14" s="268"/>
      <c r="D14" s="268"/>
      <c r="E14" s="268"/>
      <c r="F14" s="268"/>
      <c r="G14" s="268"/>
      <c r="H14" s="268"/>
      <c r="I14" s="268"/>
      <c r="J14" s="52"/>
      <c r="K14" s="267"/>
      <c r="L14" s="267"/>
    </row>
    <row r="15" spans="1:12" s="53" customFormat="1" ht="15">
      <c r="A15" s="45"/>
      <c r="B15" s="86"/>
      <c r="C15" s="86"/>
      <c r="D15" s="86"/>
      <c r="E15" s="87" t="s">
        <v>182</v>
      </c>
      <c r="F15" s="86"/>
      <c r="G15" s="86"/>
      <c r="H15" s="86"/>
      <c r="I15" s="86"/>
      <c r="J15" s="52"/>
      <c r="K15" s="52"/>
      <c r="L15" s="52"/>
    </row>
    <row r="16" spans="1:5" ht="15">
      <c r="A16" s="261" t="s">
        <v>143</v>
      </c>
      <c r="B16" s="261"/>
      <c r="C16" s="261"/>
      <c r="D16" s="261"/>
      <c r="E16" s="261"/>
    </row>
    <row r="17" spans="1:5" ht="42">
      <c r="A17" s="81" t="s">
        <v>117</v>
      </c>
      <c r="B17" s="81" t="s">
        <v>118</v>
      </c>
      <c r="C17" s="81" t="s">
        <v>119</v>
      </c>
      <c r="D17" s="81" t="s">
        <v>120</v>
      </c>
      <c r="E17" s="81" t="s">
        <v>42</v>
      </c>
    </row>
    <row r="18" spans="1:12" ht="15" customHeight="1">
      <c r="A18" s="4">
        <v>1</v>
      </c>
      <c r="B18" s="4">
        <v>2</v>
      </c>
      <c r="C18" s="4">
        <v>3</v>
      </c>
      <c r="D18" s="4">
        <v>4</v>
      </c>
      <c r="E18" s="4">
        <v>5</v>
      </c>
      <c r="J18" s="83"/>
      <c r="K18" s="83"/>
      <c r="L18" s="83"/>
    </row>
    <row r="19" spans="1:12" ht="15">
      <c r="A19" s="172">
        <v>2</v>
      </c>
      <c r="B19" s="75"/>
      <c r="C19" s="75"/>
      <c r="D19" s="75"/>
      <c r="E19" s="99">
        <v>2</v>
      </c>
      <c r="J19" s="83"/>
      <c r="K19" s="83"/>
      <c r="L19" s="83"/>
    </row>
    <row r="20" spans="1:5" ht="30" customHeight="1">
      <c r="A20" s="75"/>
      <c r="B20" s="75"/>
      <c r="C20" s="75"/>
      <c r="D20" s="75"/>
      <c r="E20" s="50"/>
    </row>
    <row r="21" spans="1:9" ht="18.75" customHeight="1">
      <c r="A21" s="53"/>
      <c r="B21" s="53"/>
      <c r="C21" s="53"/>
      <c r="D21" s="53"/>
      <c r="E21" s="82"/>
      <c r="F21" s="82"/>
      <c r="G21" s="88" t="s">
        <v>183</v>
      </c>
      <c r="H21" s="52"/>
      <c r="I21" s="53"/>
    </row>
    <row r="22" spans="1:7" ht="15">
      <c r="A22" s="261" t="s">
        <v>160</v>
      </c>
      <c r="B22" s="261"/>
      <c r="C22" s="261"/>
      <c r="D22" s="261"/>
      <c r="E22" s="261"/>
      <c r="F22" s="261" t="s">
        <v>161</v>
      </c>
      <c r="G22" s="261" t="s">
        <v>144</v>
      </c>
    </row>
    <row r="23" spans="1:7" ht="42" customHeight="1">
      <c r="A23" s="81" t="s">
        <v>117</v>
      </c>
      <c r="B23" s="81" t="s">
        <v>118</v>
      </c>
      <c r="C23" s="81" t="s">
        <v>119</v>
      </c>
      <c r="D23" s="81" t="s">
        <v>120</v>
      </c>
      <c r="E23" s="81" t="s">
        <v>42</v>
      </c>
      <c r="F23" s="261"/>
      <c r="G23" s="261"/>
    </row>
    <row r="24" spans="1:7" ht="27.75" customHeight="1">
      <c r="A24" s="4">
        <v>1</v>
      </c>
      <c r="B24" s="4">
        <v>2</v>
      </c>
      <c r="C24" s="4">
        <v>3</v>
      </c>
      <c r="D24" s="4">
        <v>4</v>
      </c>
      <c r="E24" s="4">
        <v>5</v>
      </c>
      <c r="F24" s="4">
        <v>6</v>
      </c>
      <c r="G24" s="4">
        <v>7</v>
      </c>
    </row>
    <row r="25" spans="1:12" s="53" customFormat="1" ht="290.25" customHeight="1">
      <c r="A25" s="153">
        <v>8</v>
      </c>
      <c r="B25" s="75"/>
      <c r="C25" s="75"/>
      <c r="D25" s="75"/>
      <c r="E25" s="153">
        <v>8</v>
      </c>
      <c r="F25" s="42" t="s">
        <v>291</v>
      </c>
      <c r="G25" s="208" t="s">
        <v>515</v>
      </c>
      <c r="H25" s="45"/>
      <c r="I25" s="45"/>
      <c r="J25" s="52"/>
      <c r="K25" s="52"/>
      <c r="L25" s="52"/>
    </row>
    <row r="26" ht="15.75">
      <c r="G26" s="113"/>
    </row>
    <row r="27" spans="1:7" ht="22.5" customHeight="1">
      <c r="A27" s="51" t="s">
        <v>210</v>
      </c>
      <c r="G27" s="113"/>
    </row>
    <row r="28" ht="27.75" customHeight="1">
      <c r="G28" s="113"/>
    </row>
    <row r="29" ht="213.75" customHeight="1">
      <c r="G29" s="113"/>
    </row>
    <row r="30" ht="15.75">
      <c r="G30" s="113"/>
    </row>
    <row r="31" ht="15.75">
      <c r="G31" s="113"/>
    </row>
    <row r="32" ht="27.75" customHeight="1">
      <c r="G32" s="113"/>
    </row>
    <row r="33" ht="27.75" customHeight="1">
      <c r="G33" s="115"/>
    </row>
  </sheetData>
  <sheetProtection/>
  <mergeCells count="20">
    <mergeCell ref="L7:L8"/>
    <mergeCell ref="K9:K11"/>
    <mergeCell ref="L9:L11"/>
    <mergeCell ref="A3:I3"/>
    <mergeCell ref="K12:K14"/>
    <mergeCell ref="L12:L14"/>
    <mergeCell ref="K5:K6"/>
    <mergeCell ref="L5:L6"/>
    <mergeCell ref="A5:E5"/>
    <mergeCell ref="I5:I6"/>
    <mergeCell ref="A16:E16"/>
    <mergeCell ref="A22:E22"/>
    <mergeCell ref="F5:F6"/>
    <mergeCell ref="G5:G6"/>
    <mergeCell ref="A8:I8"/>
    <mergeCell ref="K7:K8"/>
    <mergeCell ref="A14:I14"/>
    <mergeCell ref="F22:F23"/>
    <mergeCell ref="G22:G23"/>
    <mergeCell ref="H5:H6"/>
  </mergeCells>
  <printOptions/>
  <pageMargins left="0.15748031496062992" right="0.15748031496062992" top="0.984251968503937" bottom="0.984251968503937" header="0.5118110236220472" footer="0.5118110236220472"/>
  <pageSetup horizontalDpi="600" verticalDpi="600" orientation="landscape" paperSize="9" scale="80" r:id="rId1"/>
  <rowBreaks count="1" manualBreakCount="1">
    <brk id="13" max="8" man="1"/>
  </rowBreaks>
</worksheet>
</file>

<file path=xl/worksheets/sheet7.xml><?xml version="1.0" encoding="utf-8"?>
<worksheet xmlns="http://schemas.openxmlformats.org/spreadsheetml/2006/main" xmlns:r="http://schemas.openxmlformats.org/officeDocument/2006/relationships">
  <dimension ref="A1:G45"/>
  <sheetViews>
    <sheetView showGridLines="0" view="pageBreakPreview" zoomScale="85" zoomScaleSheetLayoutView="85" zoomScalePageLayoutView="0" workbookViewId="0" topLeftCell="A1">
      <pane ySplit="4" topLeftCell="A8" activePane="bottomLeft" state="frozen"/>
      <selection pane="topLeft" activeCell="A1" sqref="A1"/>
      <selection pane="bottomLeft" activeCell="E3" sqref="E3"/>
    </sheetView>
  </sheetViews>
  <sheetFormatPr defaultColWidth="9.00390625" defaultRowHeight="12.75"/>
  <cols>
    <col min="1" max="1" width="4.625" style="1" customWidth="1"/>
    <col min="2" max="2" width="25.25390625" style="1" customWidth="1"/>
    <col min="3" max="3" width="30.875" style="1" customWidth="1"/>
    <col min="4" max="4" width="19.875" style="1" customWidth="1"/>
    <col min="5" max="5" width="23.00390625" style="1" customWidth="1"/>
    <col min="6" max="6" width="16.625" style="1" customWidth="1"/>
    <col min="7" max="7" width="20.125" style="1" customWidth="1"/>
    <col min="8" max="16384" width="9.125" style="1" customWidth="1"/>
  </cols>
  <sheetData>
    <row r="1" ht="18.75">
      <c r="G1" s="90" t="s">
        <v>0</v>
      </c>
    </row>
    <row r="2" spans="1:7" ht="35.25" customHeight="1">
      <c r="A2" s="264" t="s">
        <v>458</v>
      </c>
      <c r="B2" s="278"/>
      <c r="C2" s="278"/>
      <c r="D2" s="278"/>
      <c r="E2" s="278"/>
      <c r="F2" s="278"/>
      <c r="G2" s="278"/>
    </row>
    <row r="4" spans="1:7" ht="28.5">
      <c r="A4" s="21" t="s">
        <v>49</v>
      </c>
      <c r="B4" s="21" t="s">
        <v>111</v>
      </c>
      <c r="C4" s="21" t="s">
        <v>22</v>
      </c>
      <c r="D4" s="21" t="s">
        <v>113</v>
      </c>
      <c r="E4" s="21" t="s">
        <v>23</v>
      </c>
      <c r="F4" s="21" t="s">
        <v>155</v>
      </c>
      <c r="G4" s="16" t="s">
        <v>156</v>
      </c>
    </row>
    <row r="5" spans="1:7" ht="15">
      <c r="A5" s="279" t="s">
        <v>112</v>
      </c>
      <c r="B5" s="279"/>
      <c r="C5" s="279"/>
      <c r="D5" s="279"/>
      <c r="E5" s="279"/>
      <c r="F5" s="279"/>
      <c r="G5" s="275"/>
    </row>
    <row r="6" spans="1:7" ht="15">
      <c r="A6" s="274" t="s">
        <v>149</v>
      </c>
      <c r="B6" s="242"/>
      <c r="C6" s="242"/>
      <c r="D6" s="242"/>
      <c r="E6" s="242"/>
      <c r="F6" s="242"/>
      <c r="G6" s="275"/>
    </row>
    <row r="7" spans="1:7" ht="150">
      <c r="A7" s="107"/>
      <c r="B7" s="20" t="s">
        <v>312</v>
      </c>
      <c r="C7" s="20" t="s">
        <v>313</v>
      </c>
      <c r="D7" s="20" t="s">
        <v>314</v>
      </c>
      <c r="E7" s="20" t="s">
        <v>315</v>
      </c>
      <c r="F7" s="124">
        <v>42362</v>
      </c>
      <c r="G7" s="13" t="s">
        <v>316</v>
      </c>
    </row>
    <row r="8" spans="1:7" ht="15">
      <c r="A8" s="274" t="s">
        <v>150</v>
      </c>
      <c r="B8" s="274"/>
      <c r="C8" s="274"/>
      <c r="D8" s="274"/>
      <c r="E8" s="274"/>
      <c r="F8" s="274"/>
      <c r="G8" s="275"/>
    </row>
    <row r="9" spans="1:7" ht="15">
      <c r="A9" s="20"/>
      <c r="B9" s="20"/>
      <c r="C9" s="20"/>
      <c r="D9" s="20"/>
      <c r="E9" s="20"/>
      <c r="F9" s="20"/>
      <c r="G9" s="2"/>
    </row>
    <row r="10" spans="1:7" ht="15">
      <c r="A10" s="274" t="s">
        <v>212</v>
      </c>
      <c r="B10" s="274"/>
      <c r="C10" s="274"/>
      <c r="D10" s="274"/>
      <c r="E10" s="274"/>
      <c r="F10" s="274"/>
      <c r="G10" s="275"/>
    </row>
    <row r="11" spans="1:7" ht="15">
      <c r="A11" s="20"/>
      <c r="B11" s="20"/>
      <c r="C11" s="20"/>
      <c r="D11" s="20"/>
      <c r="E11" s="20"/>
      <c r="F11" s="20"/>
      <c r="G11" s="2"/>
    </row>
    <row r="12" spans="1:7" ht="15">
      <c r="A12" s="274" t="s">
        <v>213</v>
      </c>
      <c r="B12" s="274"/>
      <c r="C12" s="274"/>
      <c r="D12" s="274"/>
      <c r="E12" s="274"/>
      <c r="F12" s="274"/>
      <c r="G12" s="250"/>
    </row>
    <row r="13" spans="1:7" ht="15">
      <c r="A13" s="20"/>
      <c r="B13" s="20"/>
      <c r="C13" s="20"/>
      <c r="D13" s="20"/>
      <c r="E13" s="20"/>
      <c r="F13" s="20"/>
      <c r="G13" s="2"/>
    </row>
    <row r="14" spans="1:7" ht="15">
      <c r="A14" s="274" t="s">
        <v>151</v>
      </c>
      <c r="B14" s="242"/>
      <c r="C14" s="242"/>
      <c r="D14" s="242"/>
      <c r="E14" s="242"/>
      <c r="F14" s="242"/>
      <c r="G14" s="250"/>
    </row>
    <row r="15" spans="1:7" ht="15">
      <c r="A15" s="20"/>
      <c r="B15" s="20"/>
      <c r="C15" s="15"/>
      <c r="D15" s="29"/>
      <c r="E15" s="20"/>
      <c r="F15" s="20"/>
      <c r="G15" s="2"/>
    </row>
    <row r="16" spans="1:7" ht="15">
      <c r="A16" s="274" t="s">
        <v>216</v>
      </c>
      <c r="B16" s="242"/>
      <c r="C16" s="242"/>
      <c r="D16" s="242"/>
      <c r="E16" s="242"/>
      <c r="F16" s="242"/>
      <c r="G16" s="275"/>
    </row>
    <row r="17" spans="1:7" ht="15">
      <c r="A17" s="20"/>
      <c r="B17" s="20"/>
      <c r="C17" s="20"/>
      <c r="D17" s="20"/>
      <c r="E17" s="20"/>
      <c r="F17" s="20"/>
      <c r="G17" s="2"/>
    </row>
    <row r="18" spans="1:7" ht="15">
      <c r="A18" s="274" t="s">
        <v>217</v>
      </c>
      <c r="B18" s="242"/>
      <c r="C18" s="242"/>
      <c r="D18" s="242"/>
      <c r="E18" s="242"/>
      <c r="F18" s="242"/>
      <c r="G18" s="275"/>
    </row>
    <row r="19" spans="1:7" ht="15">
      <c r="A19" s="20"/>
      <c r="B19" s="20"/>
      <c r="C19" s="20"/>
      <c r="D19" s="20"/>
      <c r="E19" s="20"/>
      <c r="F19" s="20"/>
      <c r="G19" s="2"/>
    </row>
    <row r="20" spans="1:7" ht="15">
      <c r="A20" s="274" t="s">
        <v>152</v>
      </c>
      <c r="B20" s="242"/>
      <c r="C20" s="242"/>
      <c r="D20" s="242"/>
      <c r="E20" s="242"/>
      <c r="F20" s="242"/>
      <c r="G20" s="250"/>
    </row>
    <row r="21" spans="1:7" ht="15">
      <c r="A21" s="20"/>
      <c r="B21" s="20"/>
      <c r="C21" s="20"/>
      <c r="D21" s="20"/>
      <c r="E21" s="20"/>
      <c r="F21" s="20"/>
      <c r="G21" s="2"/>
    </row>
    <row r="22" spans="1:7" ht="15">
      <c r="A22" s="274" t="s">
        <v>145</v>
      </c>
      <c r="B22" s="276"/>
      <c r="C22" s="276"/>
      <c r="D22" s="276"/>
      <c r="E22" s="276"/>
      <c r="F22" s="276"/>
      <c r="G22" s="276"/>
    </row>
    <row r="23" spans="1:7" ht="45">
      <c r="A23" s="125">
        <v>1</v>
      </c>
      <c r="B23" s="4" t="s">
        <v>317</v>
      </c>
      <c r="C23" s="4" t="s">
        <v>318</v>
      </c>
      <c r="D23" s="126" t="s">
        <v>319</v>
      </c>
      <c r="E23" s="127" t="s">
        <v>320</v>
      </c>
      <c r="F23" s="128" t="s">
        <v>321</v>
      </c>
      <c r="G23" s="123" t="s">
        <v>322</v>
      </c>
    </row>
    <row r="24" spans="1:7" ht="45">
      <c r="A24" s="129">
        <v>2</v>
      </c>
      <c r="B24" s="130" t="s">
        <v>323</v>
      </c>
      <c r="C24" s="22" t="s">
        <v>324</v>
      </c>
      <c r="D24" s="131" t="s">
        <v>325</v>
      </c>
      <c r="E24" s="22" t="s">
        <v>326</v>
      </c>
      <c r="F24" s="132" t="s">
        <v>327</v>
      </c>
      <c r="G24" s="133" t="s">
        <v>322</v>
      </c>
    </row>
    <row r="25" spans="1:7" ht="30">
      <c r="A25" s="129">
        <v>3</v>
      </c>
      <c r="B25" s="134" t="s">
        <v>328</v>
      </c>
      <c r="C25" s="131" t="s">
        <v>329</v>
      </c>
      <c r="D25" s="131" t="s">
        <v>330</v>
      </c>
      <c r="E25" s="131" t="s">
        <v>331</v>
      </c>
      <c r="F25" s="132" t="s">
        <v>332</v>
      </c>
      <c r="G25" s="135" t="s">
        <v>322</v>
      </c>
    </row>
    <row r="26" spans="1:7" ht="90">
      <c r="A26" s="129">
        <v>4</v>
      </c>
      <c r="B26" s="134" t="s">
        <v>468</v>
      </c>
      <c r="C26" s="131" t="s">
        <v>469</v>
      </c>
      <c r="D26" s="131" t="s">
        <v>470</v>
      </c>
      <c r="E26" s="131" t="s">
        <v>467</v>
      </c>
      <c r="F26" s="132" t="s">
        <v>387</v>
      </c>
      <c r="G26" s="135" t="s">
        <v>322</v>
      </c>
    </row>
    <row r="27" spans="1:7" ht="90">
      <c r="A27" s="136">
        <v>5</v>
      </c>
      <c r="B27" s="137" t="s">
        <v>463</v>
      </c>
      <c r="C27" s="138" t="s">
        <v>466</v>
      </c>
      <c r="D27" s="138" t="s">
        <v>465</v>
      </c>
      <c r="E27" s="138" t="s">
        <v>464</v>
      </c>
      <c r="F27" s="139" t="s">
        <v>387</v>
      </c>
      <c r="G27" s="140" t="s">
        <v>322</v>
      </c>
    </row>
    <row r="28" spans="1:7" ht="15">
      <c r="A28" s="271" t="s">
        <v>146</v>
      </c>
      <c r="B28" s="272"/>
      <c r="C28" s="272"/>
      <c r="D28" s="272"/>
      <c r="E28" s="272"/>
      <c r="F28" s="272"/>
      <c r="G28" s="275"/>
    </row>
    <row r="29" spans="1:7" ht="15">
      <c r="A29" s="20"/>
      <c r="B29" s="20"/>
      <c r="C29" s="20"/>
      <c r="D29" s="20"/>
      <c r="E29" s="20"/>
      <c r="F29" s="20"/>
      <c r="G29" s="2"/>
    </row>
    <row r="30" spans="1:7" ht="15">
      <c r="A30" s="271" t="s">
        <v>147</v>
      </c>
      <c r="B30" s="271"/>
      <c r="C30" s="271"/>
      <c r="D30" s="271"/>
      <c r="E30" s="271"/>
      <c r="F30" s="271"/>
      <c r="G30" s="275"/>
    </row>
    <row r="31" spans="1:7" ht="60">
      <c r="A31" s="141">
        <v>1</v>
      </c>
      <c r="B31" s="142" t="s">
        <v>333</v>
      </c>
      <c r="C31" s="142" t="s">
        <v>334</v>
      </c>
      <c r="D31" s="142" t="s">
        <v>335</v>
      </c>
      <c r="E31" s="142" t="s">
        <v>336</v>
      </c>
      <c r="F31" s="142" t="s">
        <v>337</v>
      </c>
      <c r="G31" s="143" t="s">
        <v>338</v>
      </c>
    </row>
    <row r="32" spans="1:7" ht="45">
      <c r="A32" s="144">
        <v>2</v>
      </c>
      <c r="B32" s="142" t="s">
        <v>339</v>
      </c>
      <c r="C32" s="142" t="s">
        <v>324</v>
      </c>
      <c r="D32" s="142" t="s">
        <v>340</v>
      </c>
      <c r="E32" s="142" t="s">
        <v>341</v>
      </c>
      <c r="F32" s="145" t="s">
        <v>342</v>
      </c>
      <c r="G32" s="146" t="s">
        <v>338</v>
      </c>
    </row>
    <row r="33" spans="1:7" ht="15">
      <c r="A33" s="271" t="s">
        <v>148</v>
      </c>
      <c r="B33" s="272"/>
      <c r="C33" s="272"/>
      <c r="D33" s="272"/>
      <c r="E33" s="272"/>
      <c r="F33" s="272"/>
      <c r="G33" s="273"/>
    </row>
    <row r="34" spans="1:7" ht="75">
      <c r="A34" s="144">
        <v>1</v>
      </c>
      <c r="B34" s="142" t="s">
        <v>472</v>
      </c>
      <c r="C34" s="142" t="s">
        <v>474</v>
      </c>
      <c r="D34" s="142" t="s">
        <v>473</v>
      </c>
      <c r="E34" s="142" t="s">
        <v>471</v>
      </c>
      <c r="F34" s="142" t="s">
        <v>387</v>
      </c>
      <c r="G34" s="148" t="s">
        <v>343</v>
      </c>
    </row>
    <row r="35" spans="1:7" ht="15">
      <c r="A35" s="271" t="s">
        <v>214</v>
      </c>
      <c r="B35" s="272"/>
      <c r="C35" s="272"/>
      <c r="D35" s="272"/>
      <c r="E35" s="272"/>
      <c r="F35" s="272"/>
      <c r="G35" s="273"/>
    </row>
    <row r="36" spans="1:7" ht="60">
      <c r="A36" s="149">
        <v>1</v>
      </c>
      <c r="B36" s="142" t="s">
        <v>344</v>
      </c>
      <c r="C36" s="142" t="s">
        <v>345</v>
      </c>
      <c r="D36" s="142" t="s">
        <v>346</v>
      </c>
      <c r="E36" s="142" t="s">
        <v>347</v>
      </c>
      <c r="F36" s="142" t="s">
        <v>348</v>
      </c>
      <c r="G36" s="147" t="s">
        <v>349</v>
      </c>
    </row>
    <row r="37" spans="1:7" ht="60">
      <c r="A37" s="149">
        <v>2</v>
      </c>
      <c r="B37" s="142" t="s">
        <v>350</v>
      </c>
      <c r="C37" s="142" t="s">
        <v>351</v>
      </c>
      <c r="D37" s="142" t="s">
        <v>352</v>
      </c>
      <c r="E37" s="142" t="s">
        <v>353</v>
      </c>
      <c r="F37" s="142" t="s">
        <v>354</v>
      </c>
      <c r="G37" s="147" t="s">
        <v>349</v>
      </c>
    </row>
    <row r="38" spans="1:7" ht="60">
      <c r="A38" s="150">
        <v>3</v>
      </c>
      <c r="B38" s="142" t="s">
        <v>355</v>
      </c>
      <c r="C38" s="142" t="s">
        <v>356</v>
      </c>
      <c r="D38" s="142" t="s">
        <v>357</v>
      </c>
      <c r="E38" s="142" t="s">
        <v>358</v>
      </c>
      <c r="F38" s="142" t="s">
        <v>359</v>
      </c>
      <c r="G38" s="148" t="s">
        <v>349</v>
      </c>
    </row>
    <row r="39" spans="1:7" ht="15">
      <c r="A39" s="271" t="s">
        <v>215</v>
      </c>
      <c r="B39" s="272"/>
      <c r="C39" s="272"/>
      <c r="D39" s="272"/>
      <c r="E39" s="272"/>
      <c r="F39" s="272"/>
      <c r="G39" s="273"/>
    </row>
    <row r="40" spans="1:7" ht="60">
      <c r="A40" s="142">
        <v>1</v>
      </c>
      <c r="B40" s="142" t="s">
        <v>368</v>
      </c>
      <c r="C40" s="142" t="s">
        <v>360</v>
      </c>
      <c r="D40" s="142" t="s">
        <v>361</v>
      </c>
      <c r="E40" s="142" t="s">
        <v>362</v>
      </c>
      <c r="F40" s="142" t="s">
        <v>363</v>
      </c>
      <c r="G40" s="147" t="s">
        <v>364</v>
      </c>
    </row>
    <row r="41" spans="1:7" ht="165">
      <c r="A41" s="142">
        <v>2</v>
      </c>
      <c r="B41" s="142" t="s">
        <v>288</v>
      </c>
      <c r="C41" s="142" t="s">
        <v>360</v>
      </c>
      <c r="D41" s="142" t="s">
        <v>361</v>
      </c>
      <c r="E41" s="142" t="s">
        <v>365</v>
      </c>
      <c r="F41" s="142" t="s">
        <v>366</v>
      </c>
      <c r="G41" s="147" t="s">
        <v>367</v>
      </c>
    </row>
    <row r="42" spans="1:7" ht="15">
      <c r="A42" s="277" t="s">
        <v>251</v>
      </c>
      <c r="B42" s="277"/>
      <c r="C42" s="277"/>
      <c r="D42" s="277"/>
      <c r="E42" s="277"/>
      <c r="F42" s="277"/>
      <c r="G42" s="277"/>
    </row>
    <row r="43" spans="1:7" ht="15">
      <c r="A43" s="270" t="s">
        <v>271</v>
      </c>
      <c r="B43" s="270"/>
      <c r="C43" s="270"/>
      <c r="D43" s="270"/>
      <c r="E43" s="270"/>
      <c r="F43" s="270"/>
      <c r="G43" s="270"/>
    </row>
    <row r="44" spans="1:6" ht="15">
      <c r="A44" s="1" t="s">
        <v>272</v>
      </c>
      <c r="B44" s="28"/>
      <c r="C44" s="28"/>
      <c r="D44" s="28"/>
      <c r="E44" s="28"/>
      <c r="F44" s="28"/>
    </row>
    <row r="45" ht="15">
      <c r="A45" s="1" t="s">
        <v>273</v>
      </c>
    </row>
  </sheetData>
  <sheetProtection/>
  <mergeCells count="18">
    <mergeCell ref="A2:G2"/>
    <mergeCell ref="A5:G5"/>
    <mergeCell ref="A6:G6"/>
    <mergeCell ref="A8:G8"/>
    <mergeCell ref="A12:G12"/>
    <mergeCell ref="A10:G10"/>
    <mergeCell ref="A16:G16"/>
    <mergeCell ref="A20:G20"/>
    <mergeCell ref="A28:G28"/>
    <mergeCell ref="A30:G30"/>
    <mergeCell ref="A14:G14"/>
    <mergeCell ref="A42:G42"/>
    <mergeCell ref="A43:G43"/>
    <mergeCell ref="A33:G33"/>
    <mergeCell ref="A35:G35"/>
    <mergeCell ref="A39:G39"/>
    <mergeCell ref="A18:G18"/>
    <mergeCell ref="A22:G22"/>
  </mergeCells>
  <printOptions/>
  <pageMargins left="0.75" right="0.75" top="0.17" bottom="0.4" header="0.5" footer="0.28"/>
  <pageSetup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sheetPr>
    <tabColor rgb="FFFFFF00"/>
  </sheetPr>
  <dimension ref="A1:L30"/>
  <sheetViews>
    <sheetView showGridLines="0" view="pageBreakPreview" zoomScaleSheetLayoutView="100" zoomScalePageLayoutView="0" workbookViewId="0" topLeftCell="A1">
      <pane ySplit="4" topLeftCell="A5" activePane="bottomLeft" state="frozen"/>
      <selection pane="topLeft" activeCell="A1" sqref="A1"/>
      <selection pane="bottomLeft" activeCell="G8" sqref="G8"/>
    </sheetView>
  </sheetViews>
  <sheetFormatPr defaultColWidth="9.00390625" defaultRowHeight="12.75"/>
  <cols>
    <col min="1" max="1" width="41.625" style="1" customWidth="1"/>
    <col min="2" max="2" width="12.125" style="1" customWidth="1"/>
    <col min="3" max="3" width="11.75390625" style="1" customWidth="1"/>
    <col min="4" max="4" width="10.625" style="1" customWidth="1"/>
    <col min="5" max="5" width="12.625" style="30" customWidth="1"/>
    <col min="6" max="6" width="13.625" style="1" customWidth="1"/>
    <col min="7" max="7" width="0.12890625" style="1" customWidth="1"/>
    <col min="8" max="16384" width="9.125" style="1" customWidth="1"/>
  </cols>
  <sheetData>
    <row r="1" spans="5:6" ht="18.75">
      <c r="E1" s="1"/>
      <c r="F1" s="90" t="s">
        <v>72</v>
      </c>
    </row>
    <row r="2" spans="1:6" ht="35.25" customHeight="1">
      <c r="A2" s="280" t="s">
        <v>459</v>
      </c>
      <c r="B2" s="280"/>
      <c r="C2" s="280"/>
      <c r="D2" s="280"/>
      <c r="E2" s="280"/>
      <c r="F2" s="280"/>
    </row>
    <row r="3" spans="1:6" ht="15">
      <c r="A3" s="76"/>
      <c r="B3" s="76"/>
      <c r="C3" s="76"/>
      <c r="D3" s="76"/>
      <c r="E3" s="76"/>
      <c r="F3" s="76"/>
    </row>
    <row r="4" spans="1:6" ht="36.75" customHeight="1">
      <c r="A4" s="32" t="s">
        <v>59</v>
      </c>
      <c r="B4" s="33" t="s">
        <v>136</v>
      </c>
      <c r="C4" s="33" t="s">
        <v>137</v>
      </c>
      <c r="D4" s="33" t="s">
        <v>138</v>
      </c>
      <c r="E4" s="34" t="s">
        <v>139</v>
      </c>
      <c r="F4" s="33" t="s">
        <v>31</v>
      </c>
    </row>
    <row r="5" spans="1:6" ht="15">
      <c r="A5" s="35" t="s">
        <v>218</v>
      </c>
      <c r="B5" s="194"/>
      <c r="C5" s="195"/>
      <c r="D5" s="196"/>
      <c r="E5" s="197"/>
      <c r="F5" s="196">
        <f aca="true" t="shared" si="0" ref="F5:F10">B5+C5+D5+E5</f>
        <v>0</v>
      </c>
    </row>
    <row r="6" spans="1:6" ht="30">
      <c r="A6" s="191" t="s">
        <v>60</v>
      </c>
      <c r="B6" s="193">
        <v>92</v>
      </c>
      <c r="C6" s="193">
        <f>C8+C9+C10</f>
        <v>0</v>
      </c>
      <c r="D6" s="193">
        <f>D8+D9+D10</f>
        <v>0</v>
      </c>
      <c r="E6" s="193">
        <f>E8+E9+E10</f>
        <v>0</v>
      </c>
      <c r="F6" s="197">
        <f t="shared" si="0"/>
        <v>92</v>
      </c>
    </row>
    <row r="7" spans="1:6" ht="15">
      <c r="A7" s="191" t="s">
        <v>1</v>
      </c>
      <c r="B7" s="198"/>
      <c r="C7" s="199"/>
      <c r="D7" s="200"/>
      <c r="E7" s="197"/>
      <c r="F7" s="197">
        <f t="shared" si="0"/>
        <v>0</v>
      </c>
    </row>
    <row r="8" spans="1:6" ht="15">
      <c r="A8" s="191" t="s">
        <v>24</v>
      </c>
      <c r="B8" s="198">
        <v>3</v>
      </c>
      <c r="C8" s="199"/>
      <c r="D8" s="201"/>
      <c r="E8" s="197"/>
      <c r="F8" s="197">
        <f t="shared" si="0"/>
        <v>3</v>
      </c>
    </row>
    <row r="9" spans="1:6" ht="15">
      <c r="A9" s="191" t="s">
        <v>61</v>
      </c>
      <c r="B9" s="198"/>
      <c r="C9" s="199"/>
      <c r="D9" s="201"/>
      <c r="E9" s="197"/>
      <c r="F9" s="197">
        <f t="shared" si="0"/>
        <v>0</v>
      </c>
    </row>
    <row r="10" spans="1:6" ht="15">
      <c r="A10" s="191" t="s">
        <v>62</v>
      </c>
      <c r="B10" s="198">
        <v>89</v>
      </c>
      <c r="C10" s="199"/>
      <c r="D10" s="201"/>
      <c r="E10" s="197"/>
      <c r="F10" s="197">
        <f t="shared" si="0"/>
        <v>89</v>
      </c>
    </row>
    <row r="11" spans="1:7" ht="409.5">
      <c r="A11" s="192" t="s">
        <v>63</v>
      </c>
      <c r="B11" s="211" t="s">
        <v>519</v>
      </c>
      <c r="C11" s="199"/>
      <c r="D11" s="200"/>
      <c r="E11" s="197"/>
      <c r="F11" s="197"/>
      <c r="G11" s="210" t="s">
        <v>518</v>
      </c>
    </row>
    <row r="12" spans="1:6" ht="30">
      <c r="A12" s="191" t="s">
        <v>64</v>
      </c>
      <c r="B12" s="202"/>
      <c r="C12" s="203"/>
      <c r="D12" s="197"/>
      <c r="E12" s="197"/>
      <c r="F12" s="197">
        <f aca="true" t="shared" si="1" ref="F12:F26">B12+C12+D12+E12</f>
        <v>0</v>
      </c>
    </row>
    <row r="13" spans="1:12" ht="15">
      <c r="A13" s="191" t="s">
        <v>65</v>
      </c>
      <c r="B13" s="202"/>
      <c r="C13" s="203"/>
      <c r="D13" s="197"/>
      <c r="E13" s="197"/>
      <c r="F13" s="197">
        <f t="shared" si="1"/>
        <v>0</v>
      </c>
      <c r="K13" s="38"/>
      <c r="L13" s="38"/>
    </row>
    <row r="14" spans="1:12" ht="15">
      <c r="A14" s="191" t="s">
        <v>66</v>
      </c>
      <c r="B14" s="202">
        <v>3</v>
      </c>
      <c r="C14" s="203"/>
      <c r="D14" s="197"/>
      <c r="E14" s="197"/>
      <c r="F14" s="197">
        <f t="shared" si="1"/>
        <v>3</v>
      </c>
      <c r="K14" s="38"/>
      <c r="L14" s="38"/>
    </row>
    <row r="15" spans="1:12" ht="15">
      <c r="A15" s="191" t="s">
        <v>12</v>
      </c>
      <c r="B15" s="193">
        <v>5</v>
      </c>
      <c r="C15" s="204"/>
      <c r="D15" s="197"/>
      <c r="E15" s="197"/>
      <c r="F15" s="197">
        <f t="shared" si="1"/>
        <v>5</v>
      </c>
      <c r="K15" s="38"/>
      <c r="L15" s="38"/>
    </row>
    <row r="16" spans="1:12" ht="15">
      <c r="A16" s="191" t="s">
        <v>67</v>
      </c>
      <c r="B16" s="193"/>
      <c r="C16" s="204"/>
      <c r="D16" s="197"/>
      <c r="E16" s="197"/>
      <c r="F16" s="197">
        <f t="shared" si="1"/>
        <v>0</v>
      </c>
      <c r="K16" s="38"/>
      <c r="L16" s="38"/>
    </row>
    <row r="17" spans="1:12" ht="15">
      <c r="A17" s="191" t="s">
        <v>13</v>
      </c>
      <c r="B17" s="193">
        <v>1</v>
      </c>
      <c r="C17" s="204"/>
      <c r="D17" s="197"/>
      <c r="E17" s="197"/>
      <c r="F17" s="197">
        <f t="shared" si="1"/>
        <v>1</v>
      </c>
      <c r="K17" s="38"/>
      <c r="L17" s="38"/>
    </row>
    <row r="18" spans="1:12" ht="32.25" customHeight="1">
      <c r="A18" s="191" t="s">
        <v>219</v>
      </c>
      <c r="B18" s="193">
        <v>53</v>
      </c>
      <c r="C18" s="204"/>
      <c r="D18" s="197"/>
      <c r="E18" s="197"/>
      <c r="F18" s="197">
        <f t="shared" si="1"/>
        <v>53</v>
      </c>
      <c r="K18" s="38"/>
      <c r="L18" s="38"/>
    </row>
    <row r="19" spans="1:12" ht="15">
      <c r="A19" s="191" t="s">
        <v>68</v>
      </c>
      <c r="B19" s="193">
        <v>1</v>
      </c>
      <c r="C19" s="204"/>
      <c r="D19" s="197"/>
      <c r="E19" s="197"/>
      <c r="F19" s="197">
        <f t="shared" si="1"/>
        <v>1</v>
      </c>
      <c r="K19" s="38"/>
      <c r="L19" s="38"/>
    </row>
    <row r="20" spans="1:12" ht="15">
      <c r="A20" s="191" t="s">
        <v>154</v>
      </c>
      <c r="B20" s="193">
        <v>7</v>
      </c>
      <c r="C20" s="204"/>
      <c r="D20" s="197"/>
      <c r="E20" s="197"/>
      <c r="F20" s="197">
        <f t="shared" si="1"/>
        <v>7</v>
      </c>
      <c r="K20" s="38"/>
      <c r="L20" s="38"/>
    </row>
    <row r="21" spans="1:12" ht="15">
      <c r="A21" s="191" t="s">
        <v>14</v>
      </c>
      <c r="B21" s="193"/>
      <c r="C21" s="204"/>
      <c r="D21" s="197"/>
      <c r="E21" s="197"/>
      <c r="F21" s="197">
        <f t="shared" si="1"/>
        <v>0</v>
      </c>
      <c r="K21" s="38"/>
      <c r="L21" s="38"/>
    </row>
    <row r="22" spans="1:12" ht="30">
      <c r="A22" s="191" t="s">
        <v>15</v>
      </c>
      <c r="B22" s="193"/>
      <c r="C22" s="204"/>
      <c r="D22" s="197"/>
      <c r="E22" s="197"/>
      <c r="F22" s="197">
        <f t="shared" si="1"/>
        <v>0</v>
      </c>
      <c r="K22" s="38"/>
      <c r="L22" s="38"/>
    </row>
    <row r="23" spans="1:12" ht="15">
      <c r="A23" s="191" t="s">
        <v>16</v>
      </c>
      <c r="B23" s="193"/>
      <c r="C23" s="204"/>
      <c r="D23" s="197"/>
      <c r="E23" s="197"/>
      <c r="F23" s="197">
        <f t="shared" si="1"/>
        <v>0</v>
      </c>
      <c r="K23" s="38"/>
      <c r="L23" s="38"/>
    </row>
    <row r="24" spans="1:12" ht="15">
      <c r="A24" s="191" t="s">
        <v>69</v>
      </c>
      <c r="B24" s="193">
        <v>2</v>
      </c>
      <c r="C24" s="204"/>
      <c r="D24" s="197"/>
      <c r="E24" s="197"/>
      <c r="F24" s="197">
        <f t="shared" si="1"/>
        <v>2</v>
      </c>
      <c r="K24" s="38"/>
      <c r="L24" s="38"/>
    </row>
    <row r="25" spans="1:6" ht="15">
      <c r="A25" s="191" t="s">
        <v>70</v>
      </c>
      <c r="B25" s="193"/>
      <c r="C25" s="204"/>
      <c r="D25" s="197"/>
      <c r="E25" s="197"/>
      <c r="F25" s="197">
        <f t="shared" si="1"/>
        <v>0</v>
      </c>
    </row>
    <row r="26" spans="1:6" ht="15">
      <c r="A26" s="35" t="s">
        <v>71</v>
      </c>
      <c r="B26" s="194">
        <v>20</v>
      </c>
      <c r="C26" s="195"/>
      <c r="D26" s="196"/>
      <c r="E26" s="197"/>
      <c r="F26" s="196">
        <f t="shared" si="1"/>
        <v>20</v>
      </c>
    </row>
    <row r="30" spans="1:6" ht="15">
      <c r="A30" s="270"/>
      <c r="B30" s="270"/>
      <c r="C30" s="270"/>
      <c r="D30" s="270"/>
      <c r="E30" s="270"/>
      <c r="F30" s="270"/>
    </row>
  </sheetData>
  <sheetProtection/>
  <mergeCells count="2">
    <mergeCell ref="A2:F2"/>
    <mergeCell ref="A30:F30"/>
  </mergeCells>
  <printOptions/>
  <pageMargins left="0.75" right="0.75" top="1" bottom="1" header="0.5" footer="0.5"/>
  <pageSetup horizontalDpi="600" verticalDpi="600" orientation="portrait" paperSize="9" scale="86" r:id="rId1"/>
  <colBreaks count="1" manualBreakCount="1">
    <brk id="6"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Q71"/>
  <sheetViews>
    <sheetView showGridLines="0" view="pageBreakPreview" zoomScale="85" zoomScaleSheetLayoutView="85" zoomScalePageLayoutView="0" workbookViewId="0" topLeftCell="A1">
      <pane ySplit="6" topLeftCell="A7" activePane="bottomLeft" state="frozen"/>
      <selection pane="topLeft" activeCell="A1" sqref="A1"/>
      <selection pane="bottomLeft" activeCell="B9" sqref="B9"/>
    </sheetView>
  </sheetViews>
  <sheetFormatPr defaultColWidth="9.00390625" defaultRowHeight="12.75"/>
  <cols>
    <col min="1" max="1" width="37.75390625" style="45" customWidth="1"/>
    <col min="2" max="2" width="14.875" style="45" customWidth="1"/>
    <col min="3" max="3" width="13.625" style="45" bestFit="1" customWidth="1"/>
    <col min="4" max="4" width="13.25390625" style="45" customWidth="1"/>
    <col min="5" max="6" width="30.00390625" style="45" customWidth="1"/>
    <col min="7" max="7" width="16.125" style="45" customWidth="1"/>
    <col min="8" max="8" width="19.875" style="45" customWidth="1"/>
    <col min="9" max="9" width="23.75390625" style="45" customWidth="1"/>
    <col min="10" max="16384" width="9.125" style="45" customWidth="1"/>
  </cols>
  <sheetData>
    <row r="1" ht="18.75">
      <c r="I1" s="89" t="s">
        <v>8</v>
      </c>
    </row>
    <row r="2" spans="1:9" ht="31.5" customHeight="1">
      <c r="A2" s="290" t="s">
        <v>277</v>
      </c>
      <c r="B2" s="267"/>
      <c r="C2" s="267"/>
      <c r="D2" s="267"/>
      <c r="E2" s="267"/>
      <c r="F2" s="267"/>
      <c r="G2" s="267"/>
      <c r="H2" s="267"/>
      <c r="I2" s="267"/>
    </row>
    <row r="3" spans="1:9" ht="15">
      <c r="A3" s="65"/>
      <c r="B3" s="66"/>
      <c r="C3" s="66"/>
      <c r="D3" s="66"/>
      <c r="E3" s="66"/>
      <c r="F3" s="66"/>
      <c r="G3" s="66"/>
      <c r="H3" s="66"/>
      <c r="I3" s="66"/>
    </row>
    <row r="4" spans="1:16" s="53" customFormat="1" ht="46.5" customHeight="1">
      <c r="A4" s="261" t="s">
        <v>224</v>
      </c>
      <c r="B4" s="261" t="s">
        <v>237</v>
      </c>
      <c r="C4" s="261"/>
      <c r="D4" s="261"/>
      <c r="E4" s="282" t="s">
        <v>223</v>
      </c>
      <c r="F4" s="283"/>
      <c r="G4" s="261" t="s">
        <v>222</v>
      </c>
      <c r="H4" s="261"/>
      <c r="I4" s="261"/>
      <c r="J4" s="52"/>
      <c r="K4" s="52"/>
      <c r="L4" s="52"/>
      <c r="M4" s="52"/>
      <c r="N4" s="52"/>
      <c r="O4" s="52"/>
      <c r="P4" s="52"/>
    </row>
    <row r="5" spans="1:16" s="53" customFormat="1" ht="15">
      <c r="A5" s="261"/>
      <c r="B5" s="261" t="s">
        <v>2</v>
      </c>
      <c r="C5" s="261" t="s">
        <v>3</v>
      </c>
      <c r="D5" s="261" t="s">
        <v>4</v>
      </c>
      <c r="E5" s="284" t="s">
        <v>220</v>
      </c>
      <c r="F5" s="284" t="s">
        <v>221</v>
      </c>
      <c r="G5" s="261" t="s">
        <v>32</v>
      </c>
      <c r="H5" s="261" t="s">
        <v>7</v>
      </c>
      <c r="I5" s="261"/>
      <c r="J5" s="52"/>
      <c r="K5" s="52"/>
      <c r="L5" s="52"/>
      <c r="M5" s="52"/>
      <c r="N5" s="52"/>
      <c r="O5" s="52"/>
      <c r="P5" s="52"/>
    </row>
    <row r="6" spans="1:16" s="53" customFormat="1" ht="30">
      <c r="A6" s="261"/>
      <c r="B6" s="261"/>
      <c r="C6" s="261"/>
      <c r="D6" s="261"/>
      <c r="E6" s="285"/>
      <c r="F6" s="285"/>
      <c r="G6" s="261"/>
      <c r="H6" s="43" t="s">
        <v>5</v>
      </c>
      <c r="I6" s="43" t="s">
        <v>6</v>
      </c>
      <c r="J6" s="52"/>
      <c r="K6" s="52"/>
      <c r="L6" s="52"/>
      <c r="M6" s="52"/>
      <c r="N6" s="52"/>
      <c r="O6" s="52"/>
      <c r="P6" s="52"/>
    </row>
    <row r="7" spans="1:16" ht="15">
      <c r="A7" s="43">
        <v>1</v>
      </c>
      <c r="B7" s="43">
        <v>2</v>
      </c>
      <c r="C7" s="43">
        <v>3</v>
      </c>
      <c r="D7" s="43">
        <v>4</v>
      </c>
      <c r="E7" s="43">
        <v>5</v>
      </c>
      <c r="F7" s="43">
        <v>6</v>
      </c>
      <c r="G7" s="43">
        <v>7</v>
      </c>
      <c r="H7" s="43">
        <v>8</v>
      </c>
      <c r="I7" s="43">
        <v>9</v>
      </c>
      <c r="J7" s="46"/>
      <c r="K7" s="46"/>
      <c r="L7" s="46"/>
      <c r="M7" s="46"/>
      <c r="N7" s="46"/>
      <c r="O7" s="46"/>
      <c r="P7" s="46"/>
    </row>
    <row r="8" spans="1:16" ht="15">
      <c r="A8" s="287" t="s">
        <v>238</v>
      </c>
      <c r="B8" s="288"/>
      <c r="C8" s="288"/>
      <c r="D8" s="288"/>
      <c r="E8" s="288"/>
      <c r="F8" s="288"/>
      <c r="G8" s="288"/>
      <c r="H8" s="288"/>
      <c r="I8" s="289"/>
      <c r="J8" s="46"/>
      <c r="K8" s="46"/>
      <c r="L8" s="46"/>
      <c r="M8" s="46"/>
      <c r="N8" s="46"/>
      <c r="O8" s="46"/>
      <c r="P8" s="46"/>
    </row>
    <row r="9" spans="1:16" ht="165">
      <c r="A9" s="116" t="s">
        <v>292</v>
      </c>
      <c r="B9" s="43">
        <v>0</v>
      </c>
      <c r="C9" s="43">
        <v>0</v>
      </c>
      <c r="D9" s="43">
        <v>0</v>
      </c>
      <c r="E9" s="43">
        <v>0</v>
      </c>
      <c r="F9" s="43">
        <v>0</v>
      </c>
      <c r="G9" s="43">
        <v>0</v>
      </c>
      <c r="H9" s="43">
        <v>0</v>
      </c>
      <c r="I9" s="43">
        <v>0</v>
      </c>
      <c r="J9" s="46"/>
      <c r="K9" s="46"/>
      <c r="L9" s="46"/>
      <c r="M9" s="46"/>
      <c r="N9" s="46"/>
      <c r="O9" s="46"/>
      <c r="P9" s="46"/>
    </row>
    <row r="10" spans="1:16" ht="15">
      <c r="A10" s="287" t="s">
        <v>239</v>
      </c>
      <c r="B10" s="288"/>
      <c r="C10" s="288"/>
      <c r="D10" s="288"/>
      <c r="E10" s="288"/>
      <c r="F10" s="288"/>
      <c r="G10" s="288"/>
      <c r="H10" s="288"/>
      <c r="I10" s="289"/>
      <c r="J10" s="46"/>
      <c r="K10" s="46"/>
      <c r="L10" s="46"/>
      <c r="M10" s="46"/>
      <c r="N10" s="46"/>
      <c r="O10" s="46"/>
      <c r="P10" s="46"/>
    </row>
    <row r="11" spans="1:16" ht="15">
      <c r="A11" s="43"/>
      <c r="B11" s="43"/>
      <c r="C11" s="43"/>
      <c r="D11" s="43"/>
      <c r="E11" s="43"/>
      <c r="F11" s="43"/>
      <c r="G11" s="43"/>
      <c r="H11" s="43"/>
      <c r="I11" s="43"/>
      <c r="J11" s="46"/>
      <c r="K11" s="46"/>
      <c r="L11" s="46"/>
      <c r="M11" s="46"/>
      <c r="N11" s="46"/>
      <c r="O11" s="46"/>
      <c r="P11" s="46"/>
    </row>
    <row r="12" spans="1:16" ht="15">
      <c r="A12" s="287" t="s">
        <v>240</v>
      </c>
      <c r="B12" s="288"/>
      <c r="C12" s="288"/>
      <c r="D12" s="288"/>
      <c r="E12" s="288"/>
      <c r="F12" s="288"/>
      <c r="G12" s="288"/>
      <c r="H12" s="288"/>
      <c r="I12" s="289"/>
      <c r="J12" s="46"/>
      <c r="K12" s="46"/>
      <c r="L12" s="46"/>
      <c r="M12" s="46"/>
      <c r="N12" s="46"/>
      <c r="O12" s="46"/>
      <c r="P12" s="46"/>
    </row>
    <row r="13" spans="1:16" ht="15">
      <c r="A13" s="43"/>
      <c r="B13" s="43"/>
      <c r="C13" s="43"/>
      <c r="D13" s="43"/>
      <c r="E13" s="43"/>
      <c r="F13" s="43"/>
      <c r="G13" s="43"/>
      <c r="H13" s="43"/>
      <c r="I13" s="43"/>
      <c r="J13" s="46"/>
      <c r="K13" s="46"/>
      <c r="L13" s="46"/>
      <c r="M13" s="46"/>
      <c r="N13" s="46"/>
      <c r="O13" s="46"/>
      <c r="P13" s="46"/>
    </row>
    <row r="14" spans="1:16" ht="15">
      <c r="A14" s="287" t="s">
        <v>241</v>
      </c>
      <c r="B14" s="288"/>
      <c r="C14" s="288"/>
      <c r="D14" s="288"/>
      <c r="E14" s="288"/>
      <c r="F14" s="288"/>
      <c r="G14" s="288"/>
      <c r="H14" s="288"/>
      <c r="I14" s="289"/>
      <c r="J14" s="46"/>
      <c r="K14" s="46"/>
      <c r="L14" s="46"/>
      <c r="M14" s="46"/>
      <c r="N14" s="46"/>
      <c r="O14" s="46"/>
      <c r="P14" s="46"/>
    </row>
    <row r="15" spans="1:16" ht="15">
      <c r="A15" s="55"/>
      <c r="B15" s="54"/>
      <c r="C15" s="43"/>
      <c r="D15" s="43"/>
      <c r="E15" s="43"/>
      <c r="F15" s="43"/>
      <c r="G15" s="92">
        <f>H15+I15</f>
        <v>0</v>
      </c>
      <c r="H15" s="43"/>
      <c r="I15" s="43"/>
      <c r="J15" s="46"/>
      <c r="K15" s="46"/>
      <c r="L15" s="46"/>
      <c r="M15" s="46"/>
      <c r="N15" s="46"/>
      <c r="O15" s="46"/>
      <c r="P15" s="46"/>
    </row>
    <row r="16" spans="1:16" ht="15">
      <c r="A16" s="287" t="s">
        <v>242</v>
      </c>
      <c r="B16" s="288"/>
      <c r="C16" s="288"/>
      <c r="D16" s="288"/>
      <c r="E16" s="288"/>
      <c r="F16" s="288"/>
      <c r="G16" s="288"/>
      <c r="H16" s="288"/>
      <c r="I16" s="289"/>
      <c r="J16" s="46"/>
      <c r="K16" s="46"/>
      <c r="L16" s="46"/>
      <c r="M16" s="46"/>
      <c r="N16" s="46"/>
      <c r="O16" s="46"/>
      <c r="P16" s="46"/>
    </row>
    <row r="17" spans="1:16" s="84" customFormat="1" ht="14.25">
      <c r="A17" s="103"/>
      <c r="B17" s="104"/>
      <c r="C17" s="44"/>
      <c r="D17" s="44"/>
      <c r="E17" s="44"/>
      <c r="F17" s="44"/>
      <c r="G17" s="105">
        <f>H17+I17</f>
        <v>0</v>
      </c>
      <c r="H17" s="44"/>
      <c r="I17" s="44"/>
      <c r="J17" s="106"/>
      <c r="K17" s="106"/>
      <c r="L17" s="106"/>
      <c r="M17" s="106"/>
      <c r="N17" s="106"/>
      <c r="O17" s="106"/>
      <c r="P17" s="106"/>
    </row>
    <row r="18" spans="1:17" ht="15.75" customHeight="1">
      <c r="A18" s="286" t="s">
        <v>274</v>
      </c>
      <c r="B18" s="286"/>
      <c r="C18" s="286"/>
      <c r="D18" s="286"/>
      <c r="E18" s="286"/>
      <c r="F18" s="286"/>
      <c r="G18" s="286"/>
      <c r="H18" s="286"/>
      <c r="I18" s="286"/>
      <c r="J18" s="46"/>
      <c r="K18" s="46"/>
      <c r="L18" s="46"/>
      <c r="M18" s="46"/>
      <c r="N18" s="46"/>
      <c r="O18" s="46"/>
      <c r="P18" s="46"/>
      <c r="Q18" s="46"/>
    </row>
    <row r="19" spans="1:17" ht="15">
      <c r="A19" s="281" t="s">
        <v>275</v>
      </c>
      <c r="B19" s="281"/>
      <c r="C19" s="281"/>
      <c r="D19" s="281"/>
      <c r="E19" s="281"/>
      <c r="F19" s="281"/>
      <c r="G19" s="281"/>
      <c r="H19" s="281"/>
      <c r="I19" s="281"/>
      <c r="J19" s="46"/>
      <c r="K19" s="46"/>
      <c r="L19" s="46"/>
      <c r="M19" s="46"/>
      <c r="N19" s="46"/>
      <c r="O19" s="46"/>
      <c r="P19" s="46"/>
      <c r="Q19" s="46"/>
    </row>
    <row r="20" spans="1:17" ht="15">
      <c r="A20" s="281" t="s">
        <v>276</v>
      </c>
      <c r="B20" s="281"/>
      <c r="C20" s="281"/>
      <c r="D20" s="281"/>
      <c r="E20" s="281"/>
      <c r="F20" s="281"/>
      <c r="G20" s="281"/>
      <c r="H20" s="281"/>
      <c r="I20" s="281"/>
      <c r="J20" s="46"/>
      <c r="K20" s="46"/>
      <c r="L20" s="46"/>
      <c r="M20" s="46"/>
      <c r="N20" s="46"/>
      <c r="O20" s="46"/>
      <c r="P20" s="46"/>
      <c r="Q20" s="46"/>
    </row>
    <row r="21" spans="1:17" ht="15">
      <c r="A21" s="46"/>
      <c r="B21" s="46"/>
      <c r="C21" s="46"/>
      <c r="D21" s="46"/>
      <c r="E21" s="46"/>
      <c r="F21" s="46"/>
      <c r="G21" s="46"/>
      <c r="H21" s="46"/>
      <c r="I21" s="46"/>
      <c r="J21" s="46"/>
      <c r="K21" s="46"/>
      <c r="L21" s="46"/>
      <c r="M21" s="46"/>
      <c r="N21" s="46"/>
      <c r="O21" s="46"/>
      <c r="P21" s="46"/>
      <c r="Q21" s="46"/>
    </row>
    <row r="22" spans="1:17" ht="15">
      <c r="A22" s="46"/>
      <c r="B22" s="46"/>
      <c r="C22" s="46"/>
      <c r="D22" s="46"/>
      <c r="E22" s="46"/>
      <c r="F22" s="46"/>
      <c r="G22" s="46"/>
      <c r="H22" s="46"/>
      <c r="I22" s="46"/>
      <c r="J22" s="46"/>
      <c r="K22" s="46"/>
      <c r="L22" s="46"/>
      <c r="M22" s="46"/>
      <c r="N22" s="46"/>
      <c r="O22" s="46"/>
      <c r="P22" s="46"/>
      <c r="Q22" s="46"/>
    </row>
    <row r="23" spans="1:17" ht="15">
      <c r="A23" s="46"/>
      <c r="B23" s="46"/>
      <c r="C23" s="46"/>
      <c r="D23" s="46"/>
      <c r="E23" s="46"/>
      <c r="F23" s="46"/>
      <c r="G23" s="46"/>
      <c r="H23" s="46"/>
      <c r="I23" s="46"/>
      <c r="J23" s="46"/>
      <c r="K23" s="46"/>
      <c r="L23" s="46"/>
      <c r="M23" s="46"/>
      <c r="N23" s="46"/>
      <c r="O23" s="46"/>
      <c r="P23" s="46"/>
      <c r="Q23" s="46"/>
    </row>
    <row r="24" spans="1:17" ht="15">
      <c r="A24" s="46"/>
      <c r="B24" s="46"/>
      <c r="C24" s="46"/>
      <c r="D24" s="46"/>
      <c r="E24" s="46"/>
      <c r="F24" s="46"/>
      <c r="G24" s="46"/>
      <c r="H24" s="46"/>
      <c r="I24" s="46"/>
      <c r="J24" s="46"/>
      <c r="K24" s="46"/>
      <c r="L24" s="46"/>
      <c r="M24" s="46"/>
      <c r="N24" s="46"/>
      <c r="O24" s="46"/>
      <c r="P24" s="46"/>
      <c r="Q24" s="46"/>
    </row>
    <row r="25" spans="1:17" ht="15">
      <c r="A25" s="46"/>
      <c r="B25" s="46"/>
      <c r="C25" s="46"/>
      <c r="D25" s="46"/>
      <c r="E25" s="46"/>
      <c r="F25" s="46"/>
      <c r="G25" s="46"/>
      <c r="H25" s="46"/>
      <c r="I25" s="46"/>
      <c r="J25" s="46"/>
      <c r="K25" s="46"/>
      <c r="L25" s="46"/>
      <c r="M25" s="46"/>
      <c r="N25" s="46"/>
      <c r="O25" s="46"/>
      <c r="P25" s="46"/>
      <c r="Q25" s="46"/>
    </row>
    <row r="26" spans="1:17" ht="15">
      <c r="A26" s="46"/>
      <c r="B26" s="46"/>
      <c r="C26" s="46"/>
      <c r="D26" s="46"/>
      <c r="E26" s="46"/>
      <c r="F26" s="46"/>
      <c r="G26" s="46"/>
      <c r="H26" s="46"/>
      <c r="I26" s="46"/>
      <c r="J26" s="46"/>
      <c r="K26" s="46"/>
      <c r="L26" s="46"/>
      <c r="M26" s="46"/>
      <c r="N26" s="46"/>
      <c r="O26" s="46"/>
      <c r="P26" s="46"/>
      <c r="Q26" s="46"/>
    </row>
    <row r="27" spans="1:17" ht="15">
      <c r="A27" s="46"/>
      <c r="B27" s="46"/>
      <c r="C27" s="46"/>
      <c r="D27" s="46"/>
      <c r="E27" s="46"/>
      <c r="F27" s="46"/>
      <c r="G27" s="46"/>
      <c r="H27" s="46"/>
      <c r="I27" s="46"/>
      <c r="J27" s="46"/>
      <c r="K27" s="46"/>
      <c r="L27" s="46"/>
      <c r="M27" s="46"/>
      <c r="N27" s="46"/>
      <c r="O27" s="46"/>
      <c r="P27" s="46"/>
      <c r="Q27" s="46"/>
    </row>
    <row r="28" spans="1:17" ht="15">
      <c r="A28" s="46"/>
      <c r="B28" s="46"/>
      <c r="C28" s="46"/>
      <c r="D28" s="46"/>
      <c r="E28" s="46"/>
      <c r="F28" s="46"/>
      <c r="G28" s="46"/>
      <c r="H28" s="46"/>
      <c r="I28" s="46"/>
      <c r="J28" s="46"/>
      <c r="K28" s="46"/>
      <c r="L28" s="46"/>
      <c r="M28" s="46"/>
      <c r="N28" s="46"/>
      <c r="O28" s="46"/>
      <c r="P28" s="46"/>
      <c r="Q28" s="46"/>
    </row>
    <row r="29" spans="1:17" ht="15">
      <c r="A29" s="46"/>
      <c r="B29" s="46"/>
      <c r="C29" s="46"/>
      <c r="D29" s="46"/>
      <c r="E29" s="46"/>
      <c r="F29" s="46"/>
      <c r="G29" s="46"/>
      <c r="H29" s="46"/>
      <c r="I29" s="46"/>
      <c r="J29" s="46"/>
      <c r="K29" s="46"/>
      <c r="L29" s="46"/>
      <c r="M29" s="46"/>
      <c r="N29" s="46"/>
      <c r="O29" s="46"/>
      <c r="P29" s="46"/>
      <c r="Q29" s="46"/>
    </row>
    <row r="30" spans="1:17" ht="15">
      <c r="A30" s="46"/>
      <c r="B30" s="46"/>
      <c r="C30" s="46"/>
      <c r="D30" s="46"/>
      <c r="E30" s="46"/>
      <c r="F30" s="46"/>
      <c r="G30" s="46"/>
      <c r="H30" s="46"/>
      <c r="I30" s="46"/>
      <c r="J30" s="46"/>
      <c r="K30" s="46"/>
      <c r="L30" s="46"/>
      <c r="M30" s="46"/>
      <c r="N30" s="46"/>
      <c r="O30" s="46"/>
      <c r="P30" s="46"/>
      <c r="Q30" s="46"/>
    </row>
    <row r="31" spans="1:17" ht="15">
      <c r="A31" s="46"/>
      <c r="B31" s="46"/>
      <c r="C31" s="46"/>
      <c r="D31" s="46"/>
      <c r="E31" s="46"/>
      <c r="F31" s="46"/>
      <c r="G31" s="46"/>
      <c r="H31" s="46"/>
      <c r="I31" s="46"/>
      <c r="J31" s="46"/>
      <c r="K31" s="46"/>
      <c r="L31" s="46"/>
      <c r="M31" s="46"/>
      <c r="N31" s="46"/>
      <c r="O31" s="46"/>
      <c r="P31" s="46"/>
      <c r="Q31" s="46"/>
    </row>
    <row r="32" spans="1:17" ht="15">
      <c r="A32" s="46"/>
      <c r="B32" s="46"/>
      <c r="C32" s="46"/>
      <c r="D32" s="46"/>
      <c r="E32" s="46"/>
      <c r="F32" s="46"/>
      <c r="G32" s="46"/>
      <c r="H32" s="46"/>
      <c r="I32" s="46"/>
      <c r="J32" s="46"/>
      <c r="K32" s="46"/>
      <c r="L32" s="46"/>
      <c r="M32" s="46"/>
      <c r="N32" s="46"/>
      <c r="O32" s="46"/>
      <c r="P32" s="46"/>
      <c r="Q32" s="46"/>
    </row>
    <row r="33" spans="1:17" ht="15">
      <c r="A33" s="46"/>
      <c r="B33" s="46"/>
      <c r="C33" s="46"/>
      <c r="D33" s="46"/>
      <c r="E33" s="46"/>
      <c r="F33" s="46"/>
      <c r="G33" s="46"/>
      <c r="H33" s="46"/>
      <c r="I33" s="46"/>
      <c r="J33" s="46"/>
      <c r="K33" s="46"/>
      <c r="L33" s="46"/>
      <c r="M33" s="46"/>
      <c r="N33" s="46"/>
      <c r="O33" s="46"/>
      <c r="P33" s="46"/>
      <c r="Q33" s="46"/>
    </row>
    <row r="34" spans="1:17" ht="15">
      <c r="A34" s="46"/>
      <c r="B34" s="46"/>
      <c r="C34" s="46"/>
      <c r="D34" s="46"/>
      <c r="E34" s="46"/>
      <c r="F34" s="46"/>
      <c r="G34" s="46"/>
      <c r="H34" s="46"/>
      <c r="I34" s="46"/>
      <c r="J34" s="46"/>
      <c r="K34" s="46"/>
      <c r="L34" s="46"/>
      <c r="M34" s="46"/>
      <c r="N34" s="46"/>
      <c r="O34" s="46"/>
      <c r="P34" s="46"/>
      <c r="Q34" s="46"/>
    </row>
    <row r="35" spans="1:17" ht="15">
      <c r="A35" s="46"/>
      <c r="B35" s="46"/>
      <c r="C35" s="46"/>
      <c r="D35" s="46"/>
      <c r="E35" s="46"/>
      <c r="F35" s="46"/>
      <c r="G35" s="46"/>
      <c r="H35" s="46"/>
      <c r="I35" s="46"/>
      <c r="J35" s="46"/>
      <c r="K35" s="46"/>
      <c r="L35" s="46"/>
      <c r="M35" s="46"/>
      <c r="N35" s="46"/>
      <c r="O35" s="46"/>
      <c r="P35" s="46"/>
      <c r="Q35" s="46"/>
    </row>
    <row r="36" spans="1:17" ht="15">
      <c r="A36" s="46"/>
      <c r="B36" s="46"/>
      <c r="C36" s="46"/>
      <c r="D36" s="46"/>
      <c r="E36" s="46"/>
      <c r="F36" s="46"/>
      <c r="G36" s="46"/>
      <c r="H36" s="46"/>
      <c r="I36" s="46"/>
      <c r="J36" s="46"/>
      <c r="K36" s="46"/>
      <c r="L36" s="46"/>
      <c r="M36" s="46"/>
      <c r="N36" s="46"/>
      <c r="O36" s="46"/>
      <c r="P36" s="46"/>
      <c r="Q36" s="46"/>
    </row>
    <row r="37" spans="1:17" ht="15">
      <c r="A37" s="46"/>
      <c r="B37" s="46"/>
      <c r="C37" s="46"/>
      <c r="D37" s="46"/>
      <c r="E37" s="46"/>
      <c r="F37" s="46"/>
      <c r="G37" s="46"/>
      <c r="H37" s="46"/>
      <c r="I37" s="46"/>
      <c r="J37" s="46"/>
      <c r="K37" s="46"/>
      <c r="L37" s="46"/>
      <c r="M37" s="46"/>
      <c r="N37" s="46"/>
      <c r="O37" s="46"/>
      <c r="P37" s="46"/>
      <c r="Q37" s="46"/>
    </row>
    <row r="38" spans="1:17" ht="15">
      <c r="A38" s="46"/>
      <c r="B38" s="46"/>
      <c r="C38" s="46"/>
      <c r="D38" s="46"/>
      <c r="E38" s="46"/>
      <c r="F38" s="46"/>
      <c r="G38" s="46"/>
      <c r="H38" s="46"/>
      <c r="I38" s="46"/>
      <c r="J38" s="46"/>
      <c r="K38" s="46"/>
      <c r="L38" s="46"/>
      <c r="M38" s="46"/>
      <c r="N38" s="46"/>
      <c r="O38" s="46"/>
      <c r="P38" s="46"/>
      <c r="Q38" s="46"/>
    </row>
    <row r="39" spans="1:17" ht="15">
      <c r="A39" s="46"/>
      <c r="B39" s="46"/>
      <c r="C39" s="46"/>
      <c r="D39" s="46"/>
      <c r="E39" s="46"/>
      <c r="F39" s="46"/>
      <c r="G39" s="46"/>
      <c r="H39" s="46"/>
      <c r="I39" s="46"/>
      <c r="J39" s="46"/>
      <c r="K39" s="46"/>
      <c r="L39" s="46"/>
      <c r="M39" s="46"/>
      <c r="N39" s="46"/>
      <c r="O39" s="46"/>
      <c r="P39" s="46"/>
      <c r="Q39" s="46"/>
    </row>
    <row r="40" spans="1:17" ht="15">
      <c r="A40" s="46"/>
      <c r="B40" s="46"/>
      <c r="C40" s="46"/>
      <c r="D40" s="46"/>
      <c r="E40" s="46"/>
      <c r="F40" s="46"/>
      <c r="G40" s="46"/>
      <c r="H40" s="46"/>
      <c r="I40" s="46"/>
      <c r="J40" s="46"/>
      <c r="K40" s="46"/>
      <c r="L40" s="46"/>
      <c r="M40" s="46"/>
      <c r="N40" s="46"/>
      <c r="O40" s="46"/>
      <c r="P40" s="46"/>
      <c r="Q40" s="46"/>
    </row>
    <row r="41" spans="1:17" ht="15">
      <c r="A41" s="46"/>
      <c r="B41" s="46"/>
      <c r="C41" s="46"/>
      <c r="D41" s="46"/>
      <c r="E41" s="46"/>
      <c r="F41" s="46"/>
      <c r="G41" s="46"/>
      <c r="H41" s="46"/>
      <c r="I41" s="46"/>
      <c r="J41" s="46"/>
      <c r="K41" s="46"/>
      <c r="L41" s="46"/>
      <c r="M41" s="46"/>
      <c r="N41" s="46"/>
      <c r="O41" s="46"/>
      <c r="P41" s="46"/>
      <c r="Q41" s="46"/>
    </row>
    <row r="42" spans="1:17" ht="15">
      <c r="A42" s="46"/>
      <c r="B42" s="46"/>
      <c r="C42" s="46"/>
      <c r="D42" s="46"/>
      <c r="E42" s="46"/>
      <c r="F42" s="46"/>
      <c r="G42" s="46"/>
      <c r="H42" s="46"/>
      <c r="I42" s="46"/>
      <c r="J42" s="46"/>
      <c r="K42" s="46"/>
      <c r="L42" s="46"/>
      <c r="M42" s="46"/>
      <c r="N42" s="46"/>
      <c r="O42" s="46"/>
      <c r="P42" s="46"/>
      <c r="Q42" s="46"/>
    </row>
    <row r="43" spans="1:17" ht="15">
      <c r="A43" s="46"/>
      <c r="B43" s="46"/>
      <c r="C43" s="46"/>
      <c r="D43" s="46"/>
      <c r="E43" s="46"/>
      <c r="F43" s="46"/>
      <c r="G43" s="46"/>
      <c r="H43" s="46"/>
      <c r="I43" s="46"/>
      <c r="J43" s="46"/>
      <c r="K43" s="46"/>
      <c r="L43" s="46"/>
      <c r="M43" s="46"/>
      <c r="N43" s="46"/>
      <c r="O43" s="46"/>
      <c r="P43" s="46"/>
      <c r="Q43" s="46"/>
    </row>
    <row r="44" spans="1:17" ht="15">
      <c r="A44" s="46"/>
      <c r="B44" s="46"/>
      <c r="C44" s="46"/>
      <c r="D44" s="46"/>
      <c r="E44" s="46"/>
      <c r="F44" s="46"/>
      <c r="G44" s="46"/>
      <c r="H44" s="46"/>
      <c r="I44" s="46"/>
      <c r="J44" s="46"/>
      <c r="K44" s="46"/>
      <c r="L44" s="46"/>
      <c r="M44" s="46"/>
      <c r="N44" s="46"/>
      <c r="O44" s="46"/>
      <c r="P44" s="46"/>
      <c r="Q44" s="46"/>
    </row>
    <row r="45" spans="1:17" ht="15">
      <c r="A45" s="46"/>
      <c r="B45" s="46"/>
      <c r="C45" s="46"/>
      <c r="D45" s="46"/>
      <c r="E45" s="46"/>
      <c r="F45" s="46"/>
      <c r="G45" s="46"/>
      <c r="H45" s="46"/>
      <c r="I45" s="46"/>
      <c r="J45" s="46"/>
      <c r="K45" s="46"/>
      <c r="L45" s="46"/>
      <c r="M45" s="46"/>
      <c r="N45" s="46"/>
      <c r="O45" s="46"/>
      <c r="P45" s="46"/>
      <c r="Q45" s="46"/>
    </row>
    <row r="46" spans="1:17" ht="15">
      <c r="A46" s="46"/>
      <c r="B46" s="46"/>
      <c r="C46" s="46"/>
      <c r="D46" s="46"/>
      <c r="E46" s="46"/>
      <c r="F46" s="46"/>
      <c r="G46" s="46"/>
      <c r="H46" s="46"/>
      <c r="I46" s="46"/>
      <c r="J46" s="46"/>
      <c r="K46" s="46"/>
      <c r="L46" s="46"/>
      <c r="M46" s="46"/>
      <c r="N46" s="46"/>
      <c r="O46" s="46"/>
      <c r="P46" s="46"/>
      <c r="Q46" s="46"/>
    </row>
    <row r="47" spans="1:17" ht="15">
      <c r="A47" s="46"/>
      <c r="B47" s="46"/>
      <c r="C47" s="46"/>
      <c r="D47" s="46"/>
      <c r="E47" s="46"/>
      <c r="F47" s="46"/>
      <c r="G47" s="46"/>
      <c r="H47" s="46"/>
      <c r="I47" s="46"/>
      <c r="J47" s="46"/>
      <c r="K47" s="46"/>
      <c r="L47" s="46"/>
      <c r="M47" s="46"/>
      <c r="N47" s="46"/>
      <c r="O47" s="46"/>
      <c r="P47" s="46"/>
      <c r="Q47" s="46"/>
    </row>
    <row r="48" spans="1:17" ht="15">
      <c r="A48" s="46"/>
      <c r="B48" s="46"/>
      <c r="C48" s="46"/>
      <c r="D48" s="46"/>
      <c r="E48" s="46"/>
      <c r="F48" s="46"/>
      <c r="G48" s="46"/>
      <c r="H48" s="46"/>
      <c r="I48" s="46"/>
      <c r="J48" s="46"/>
      <c r="K48" s="46"/>
      <c r="L48" s="46"/>
      <c r="M48" s="46"/>
      <c r="N48" s="46"/>
      <c r="O48" s="46"/>
      <c r="P48" s="46"/>
      <c r="Q48" s="46"/>
    </row>
    <row r="49" spans="1:17" ht="15">
      <c r="A49" s="46"/>
      <c r="B49" s="46"/>
      <c r="C49" s="46"/>
      <c r="D49" s="46"/>
      <c r="E49" s="46"/>
      <c r="F49" s="46"/>
      <c r="G49" s="46"/>
      <c r="H49" s="46"/>
      <c r="I49" s="46"/>
      <c r="J49" s="46"/>
      <c r="K49" s="46"/>
      <c r="L49" s="46"/>
      <c r="M49" s="46"/>
      <c r="N49" s="46"/>
      <c r="O49" s="46"/>
      <c r="P49" s="46"/>
      <c r="Q49" s="46"/>
    </row>
    <row r="50" spans="1:17" ht="15">
      <c r="A50" s="46"/>
      <c r="B50" s="46"/>
      <c r="C50" s="46"/>
      <c r="D50" s="46"/>
      <c r="E50" s="46"/>
      <c r="F50" s="46"/>
      <c r="G50" s="46"/>
      <c r="H50" s="46"/>
      <c r="I50" s="46"/>
      <c r="J50" s="46"/>
      <c r="K50" s="46"/>
      <c r="L50" s="46"/>
      <c r="M50" s="46"/>
      <c r="N50" s="46"/>
      <c r="O50" s="46"/>
      <c r="P50" s="46"/>
      <c r="Q50" s="46"/>
    </row>
    <row r="51" spans="1:17" ht="15">
      <c r="A51" s="46"/>
      <c r="B51" s="46"/>
      <c r="C51" s="46"/>
      <c r="D51" s="46"/>
      <c r="E51" s="46"/>
      <c r="F51" s="46"/>
      <c r="G51" s="46"/>
      <c r="H51" s="46"/>
      <c r="I51" s="46"/>
      <c r="J51" s="46"/>
      <c r="K51" s="46"/>
      <c r="L51" s="46"/>
      <c r="M51" s="46"/>
      <c r="N51" s="46"/>
      <c r="O51" s="46"/>
      <c r="P51" s="46"/>
      <c r="Q51" s="46"/>
    </row>
    <row r="52" spans="1:17" ht="15">
      <c r="A52" s="46"/>
      <c r="B52" s="46"/>
      <c r="C52" s="46"/>
      <c r="D52" s="46"/>
      <c r="E52" s="46"/>
      <c r="F52" s="46"/>
      <c r="G52" s="46"/>
      <c r="H52" s="46"/>
      <c r="I52" s="46"/>
      <c r="J52" s="46"/>
      <c r="K52" s="46"/>
      <c r="L52" s="46"/>
      <c r="M52" s="46"/>
      <c r="N52" s="46"/>
      <c r="O52" s="46"/>
      <c r="P52" s="46"/>
      <c r="Q52" s="46"/>
    </row>
    <row r="53" spans="1:17" ht="15">
      <c r="A53" s="46"/>
      <c r="B53" s="46"/>
      <c r="C53" s="46"/>
      <c r="D53" s="46"/>
      <c r="E53" s="46"/>
      <c r="F53" s="46"/>
      <c r="G53" s="46"/>
      <c r="H53" s="46"/>
      <c r="I53" s="46"/>
      <c r="J53" s="46"/>
      <c r="K53" s="46"/>
      <c r="L53" s="46"/>
      <c r="M53" s="46"/>
      <c r="N53" s="46"/>
      <c r="O53" s="46"/>
      <c r="P53" s="46"/>
      <c r="Q53" s="46"/>
    </row>
    <row r="54" spans="1:17" ht="15">
      <c r="A54" s="46"/>
      <c r="B54" s="46"/>
      <c r="C54" s="46"/>
      <c r="D54" s="46"/>
      <c r="E54" s="46"/>
      <c r="F54" s="46"/>
      <c r="G54" s="46"/>
      <c r="H54" s="46"/>
      <c r="I54" s="46"/>
      <c r="J54" s="46"/>
      <c r="K54" s="46"/>
      <c r="L54" s="46"/>
      <c r="M54" s="46"/>
      <c r="N54" s="46"/>
      <c r="O54" s="46"/>
      <c r="P54" s="46"/>
      <c r="Q54" s="46"/>
    </row>
    <row r="55" spans="1:17" ht="15">
      <c r="A55" s="46"/>
      <c r="B55" s="46"/>
      <c r="C55" s="46"/>
      <c r="D55" s="46"/>
      <c r="E55" s="46"/>
      <c r="F55" s="46"/>
      <c r="G55" s="46"/>
      <c r="H55" s="46"/>
      <c r="I55" s="46"/>
      <c r="J55" s="46"/>
      <c r="K55" s="46"/>
      <c r="L55" s="46"/>
      <c r="M55" s="46"/>
      <c r="N55" s="46"/>
      <c r="O55" s="46"/>
      <c r="P55" s="46"/>
      <c r="Q55" s="46"/>
    </row>
    <row r="56" spans="1:17" ht="15">
      <c r="A56" s="46"/>
      <c r="B56" s="46"/>
      <c r="C56" s="46"/>
      <c r="D56" s="46"/>
      <c r="E56" s="46"/>
      <c r="F56" s="46"/>
      <c r="G56" s="46"/>
      <c r="H56" s="46"/>
      <c r="I56" s="46"/>
      <c r="J56" s="46"/>
      <c r="K56" s="46"/>
      <c r="L56" s="46"/>
      <c r="M56" s="46"/>
      <c r="N56" s="46"/>
      <c r="O56" s="46"/>
      <c r="P56" s="46"/>
      <c r="Q56" s="46"/>
    </row>
    <row r="57" spans="1:17" ht="15">
      <c r="A57" s="46"/>
      <c r="B57" s="46"/>
      <c r="C57" s="46"/>
      <c r="D57" s="46"/>
      <c r="E57" s="46"/>
      <c r="F57" s="46"/>
      <c r="G57" s="46"/>
      <c r="H57" s="46"/>
      <c r="I57" s="46"/>
      <c r="J57" s="46"/>
      <c r="K57" s="46"/>
      <c r="L57" s="46"/>
      <c r="M57" s="46"/>
      <c r="N57" s="46"/>
      <c r="O57" s="46"/>
      <c r="P57" s="46"/>
      <c r="Q57" s="46"/>
    </row>
    <row r="58" spans="1:17" ht="15">
      <c r="A58" s="46"/>
      <c r="B58" s="46"/>
      <c r="C58" s="46"/>
      <c r="D58" s="46"/>
      <c r="E58" s="46"/>
      <c r="F58" s="46"/>
      <c r="G58" s="46"/>
      <c r="H58" s="46"/>
      <c r="I58" s="46"/>
      <c r="J58" s="46"/>
      <c r="K58" s="46"/>
      <c r="L58" s="46"/>
      <c r="M58" s="46"/>
      <c r="N58" s="46"/>
      <c r="O58" s="46"/>
      <c r="P58" s="46"/>
      <c r="Q58" s="46"/>
    </row>
    <row r="59" spans="1:17" ht="15">
      <c r="A59" s="46"/>
      <c r="B59" s="46"/>
      <c r="C59" s="46"/>
      <c r="D59" s="46"/>
      <c r="E59" s="46"/>
      <c r="F59" s="46"/>
      <c r="G59" s="46"/>
      <c r="H59" s="46"/>
      <c r="I59" s="46"/>
      <c r="J59" s="46"/>
      <c r="K59" s="46"/>
      <c r="L59" s="46"/>
      <c r="M59" s="46"/>
      <c r="N59" s="46"/>
      <c r="O59" s="46"/>
      <c r="P59" s="46"/>
      <c r="Q59" s="46"/>
    </row>
    <row r="60" spans="1:17" ht="15">
      <c r="A60" s="46"/>
      <c r="B60" s="46"/>
      <c r="C60" s="46"/>
      <c r="D60" s="46"/>
      <c r="E60" s="46"/>
      <c r="F60" s="46"/>
      <c r="G60" s="46"/>
      <c r="H60" s="46"/>
      <c r="I60" s="46"/>
      <c r="J60" s="46"/>
      <c r="K60" s="46"/>
      <c r="L60" s="46"/>
      <c r="M60" s="46"/>
      <c r="N60" s="46"/>
      <c r="O60" s="46"/>
      <c r="P60" s="46"/>
      <c r="Q60" s="46"/>
    </row>
    <row r="61" spans="1:17" ht="15">
      <c r="A61" s="46"/>
      <c r="B61" s="46"/>
      <c r="C61" s="46"/>
      <c r="D61" s="46"/>
      <c r="E61" s="46"/>
      <c r="F61" s="46"/>
      <c r="G61" s="46"/>
      <c r="H61" s="46"/>
      <c r="I61" s="46"/>
      <c r="J61" s="46"/>
      <c r="K61" s="46"/>
      <c r="L61" s="46"/>
      <c r="M61" s="46"/>
      <c r="N61" s="46"/>
      <c r="O61" s="46"/>
      <c r="P61" s="46"/>
      <c r="Q61" s="46"/>
    </row>
    <row r="62" spans="1:17" ht="15">
      <c r="A62" s="46"/>
      <c r="B62" s="46"/>
      <c r="C62" s="46"/>
      <c r="D62" s="46"/>
      <c r="E62" s="46"/>
      <c r="F62" s="46"/>
      <c r="G62" s="46"/>
      <c r="H62" s="46"/>
      <c r="I62" s="46"/>
      <c r="J62" s="46"/>
      <c r="K62" s="46"/>
      <c r="L62" s="46"/>
      <c r="M62" s="46"/>
      <c r="N62" s="46"/>
      <c r="O62" s="46"/>
      <c r="P62" s="46"/>
      <c r="Q62" s="46"/>
    </row>
    <row r="63" spans="1:17" ht="15">
      <c r="A63" s="46"/>
      <c r="B63" s="46"/>
      <c r="C63" s="46"/>
      <c r="D63" s="46"/>
      <c r="E63" s="46"/>
      <c r="F63" s="46"/>
      <c r="G63" s="46"/>
      <c r="H63" s="46"/>
      <c r="I63" s="46"/>
      <c r="J63" s="46"/>
      <c r="K63" s="46"/>
      <c r="L63" s="46"/>
      <c r="M63" s="46"/>
      <c r="N63" s="46"/>
      <c r="O63" s="46"/>
      <c r="P63" s="46"/>
      <c r="Q63" s="46"/>
    </row>
    <row r="64" spans="1:17" ht="15">
      <c r="A64" s="46"/>
      <c r="B64" s="46"/>
      <c r="C64" s="46"/>
      <c r="D64" s="46"/>
      <c r="E64" s="46"/>
      <c r="F64" s="46"/>
      <c r="G64" s="46"/>
      <c r="H64" s="46"/>
      <c r="I64" s="46"/>
      <c r="J64" s="46"/>
      <c r="K64" s="46"/>
      <c r="L64" s="46"/>
      <c r="M64" s="46"/>
      <c r="N64" s="46"/>
      <c r="O64" s="46"/>
      <c r="P64" s="46"/>
      <c r="Q64" s="46"/>
    </row>
    <row r="65" spans="1:17" ht="15">
      <c r="A65" s="46"/>
      <c r="B65" s="46"/>
      <c r="C65" s="46"/>
      <c r="D65" s="46"/>
      <c r="E65" s="46"/>
      <c r="F65" s="46"/>
      <c r="G65" s="46"/>
      <c r="H65" s="46"/>
      <c r="I65" s="46"/>
      <c r="J65" s="46"/>
      <c r="K65" s="46"/>
      <c r="L65" s="46"/>
      <c r="M65" s="46"/>
      <c r="N65" s="46"/>
      <c r="O65" s="46"/>
      <c r="P65" s="46"/>
      <c r="Q65" s="46"/>
    </row>
    <row r="66" spans="1:17" ht="15">
      <c r="A66" s="46"/>
      <c r="B66" s="46"/>
      <c r="C66" s="46"/>
      <c r="D66" s="46"/>
      <c r="E66" s="46"/>
      <c r="F66" s="46"/>
      <c r="G66" s="46"/>
      <c r="H66" s="46"/>
      <c r="I66" s="46"/>
      <c r="J66" s="46"/>
      <c r="K66" s="46"/>
      <c r="L66" s="46"/>
      <c r="M66" s="46"/>
      <c r="N66" s="46"/>
      <c r="O66" s="46"/>
      <c r="P66" s="46"/>
      <c r="Q66" s="46"/>
    </row>
    <row r="67" spans="1:17" ht="15">
      <c r="A67" s="46"/>
      <c r="B67" s="46"/>
      <c r="C67" s="46"/>
      <c r="D67" s="46"/>
      <c r="E67" s="46"/>
      <c r="F67" s="46"/>
      <c r="G67" s="46"/>
      <c r="H67" s="46"/>
      <c r="I67" s="46"/>
      <c r="J67" s="46"/>
      <c r="K67" s="46"/>
      <c r="L67" s="46"/>
      <c r="M67" s="46"/>
      <c r="N67" s="46"/>
      <c r="O67" s="46"/>
      <c r="P67" s="46"/>
      <c r="Q67" s="46"/>
    </row>
    <row r="68" spans="1:17" ht="15">
      <c r="A68" s="46"/>
      <c r="B68" s="46"/>
      <c r="C68" s="46"/>
      <c r="D68" s="46"/>
      <c r="E68" s="46"/>
      <c r="F68" s="46"/>
      <c r="G68" s="46"/>
      <c r="H68" s="46"/>
      <c r="I68" s="46"/>
      <c r="J68" s="46"/>
      <c r="K68" s="46"/>
      <c r="L68" s="46"/>
      <c r="M68" s="46"/>
      <c r="N68" s="46"/>
      <c r="O68" s="46"/>
      <c r="P68" s="46"/>
      <c r="Q68" s="46"/>
    </row>
    <row r="69" spans="1:17" ht="15">
      <c r="A69" s="46"/>
      <c r="B69" s="46"/>
      <c r="C69" s="46"/>
      <c r="D69" s="46"/>
      <c r="E69" s="46"/>
      <c r="F69" s="46"/>
      <c r="G69" s="46"/>
      <c r="H69" s="46"/>
      <c r="I69" s="46"/>
      <c r="J69" s="46"/>
      <c r="K69" s="46"/>
      <c r="L69" s="46"/>
      <c r="M69" s="46"/>
      <c r="N69" s="46"/>
      <c r="O69" s="46"/>
      <c r="P69" s="46"/>
      <c r="Q69" s="46"/>
    </row>
    <row r="70" spans="1:17" ht="15">
      <c r="A70" s="46"/>
      <c r="B70" s="46"/>
      <c r="C70" s="46"/>
      <c r="D70" s="46"/>
      <c r="E70" s="46"/>
      <c r="F70" s="46"/>
      <c r="G70" s="46"/>
      <c r="H70" s="46"/>
      <c r="I70" s="46"/>
      <c r="J70" s="46"/>
      <c r="K70" s="46"/>
      <c r="L70" s="46"/>
      <c r="M70" s="46"/>
      <c r="N70" s="46"/>
      <c r="O70" s="46"/>
      <c r="P70" s="46"/>
      <c r="Q70" s="46"/>
    </row>
    <row r="71" spans="1:17" ht="15">
      <c r="A71" s="46"/>
      <c r="B71" s="46"/>
      <c r="C71" s="46"/>
      <c r="D71" s="46"/>
      <c r="E71" s="46"/>
      <c r="F71" s="46"/>
      <c r="G71" s="46"/>
      <c r="H71" s="46"/>
      <c r="I71" s="46"/>
      <c r="J71" s="46"/>
      <c r="K71" s="46"/>
      <c r="L71" s="46"/>
      <c r="M71" s="46"/>
      <c r="N71" s="46"/>
      <c r="O71" s="46"/>
      <c r="P71" s="46"/>
      <c r="Q71" s="46"/>
    </row>
  </sheetData>
  <sheetProtection/>
  <mergeCells count="20">
    <mergeCell ref="A10:I10"/>
    <mergeCell ref="A12:I12"/>
    <mergeCell ref="A14:I14"/>
    <mergeCell ref="A16:I16"/>
    <mergeCell ref="A2:I2"/>
    <mergeCell ref="B4:D4"/>
    <mergeCell ref="A4:A6"/>
    <mergeCell ref="H5:I5"/>
    <mergeCell ref="G4:I4"/>
    <mergeCell ref="A8:I8"/>
    <mergeCell ref="A20:I20"/>
    <mergeCell ref="D5:D6"/>
    <mergeCell ref="E4:F4"/>
    <mergeCell ref="E5:E6"/>
    <mergeCell ref="F5:F6"/>
    <mergeCell ref="A18:I18"/>
    <mergeCell ref="A19:I19"/>
    <mergeCell ref="C5:C6"/>
    <mergeCell ref="B5:B6"/>
    <mergeCell ref="G5:G6"/>
  </mergeCells>
  <printOptions/>
  <pageMargins left="0.7480314960629921" right="0.7480314960629921" top="0.984251968503937" bottom="0.984251968503937" header="0.5118110236220472" footer="0.5118110236220472"/>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Совет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Юлиана</cp:lastModifiedBy>
  <cp:lastPrinted>2017-04-10T12:44:37Z</cp:lastPrinted>
  <dcterms:created xsi:type="dcterms:W3CDTF">2013-06-12T13:26:37Z</dcterms:created>
  <dcterms:modified xsi:type="dcterms:W3CDTF">2017-07-10T08:39:13Z</dcterms:modified>
  <cp:category/>
  <cp:version/>
  <cp:contentType/>
  <cp:contentStatus/>
</cp:coreProperties>
</file>